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9"/>
  <workbookPr codeName="ThisWorkbook"/>
  <mc:AlternateContent xmlns:mc="http://schemas.openxmlformats.org/markup-compatibility/2006">
    <mc:Choice Requires="x15">
      <x15ac:absPath xmlns:x15ac="http://schemas.microsoft.com/office/spreadsheetml/2010/11/ac" url="/Users/marcusdempsey/Desktop/"/>
    </mc:Choice>
  </mc:AlternateContent>
  <xr:revisionPtr revIDLastSave="0" documentId="13_ncr:1_{A4E7CB95-4A77-AB41-908F-2D603BD72DFE}" xr6:coauthVersionLast="47" xr6:coauthVersionMax="47" xr10:uidLastSave="{00000000-0000-0000-0000-000000000000}"/>
  <bookViews>
    <workbookView xWindow="0" yWindow="1460" windowWidth="32320" windowHeight="22240" activeTab="2" xr2:uid="{00000000-000D-0000-FFFF-FFFF00000000}"/>
  </bookViews>
  <sheets>
    <sheet name="Document Control" sheetId="11" r:id="rId1"/>
    <sheet name="Impact Ratings" sheetId="12" r:id="rId2"/>
    <sheet name="Risk Regsiter" sheetId="13" r:id="rId3"/>
  </sheets>
  <definedNames>
    <definedName name="_xlnm._FilterDatabase" localSheetId="2" hidden="1">'Risk Regsiter'!$B$1:$R$83</definedName>
  </definedNames>
  <calcPr calcId="191028"/>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O9" i="13" l="1"/>
  <c r="O10" i="13"/>
  <c r="O11" i="13"/>
  <c r="O12" i="13"/>
  <c r="O13" i="13"/>
  <c r="O14" i="13"/>
  <c r="O15" i="13"/>
  <c r="O16" i="13"/>
  <c r="O17" i="13"/>
  <c r="O18" i="13"/>
  <c r="O19" i="13"/>
  <c r="O20" i="13"/>
  <c r="O23" i="13"/>
  <c r="O24" i="13"/>
  <c r="O25" i="13"/>
  <c r="O26" i="13"/>
  <c r="O27" i="13"/>
  <c r="O28" i="13"/>
  <c r="O29" i="13"/>
  <c r="O30" i="13"/>
  <c r="O31" i="13"/>
  <c r="O32" i="13"/>
  <c r="O33" i="13"/>
  <c r="O34" i="13"/>
  <c r="O35" i="13"/>
  <c r="I17" i="13"/>
  <c r="I18" i="13"/>
  <c r="I19" i="13"/>
  <c r="I20" i="13"/>
  <c r="I23" i="13"/>
  <c r="I24" i="13"/>
  <c r="I25" i="13"/>
  <c r="I26" i="13"/>
  <c r="I27" i="13"/>
  <c r="I28" i="13"/>
  <c r="I29" i="13"/>
  <c r="I30" i="13"/>
  <c r="I31" i="13"/>
  <c r="I32" i="13"/>
  <c r="I33" i="13"/>
  <c r="I34" i="13"/>
  <c r="I35" i="13"/>
  <c r="I36" i="13"/>
  <c r="I37" i="13"/>
  <c r="I38" i="13"/>
  <c r="I15" i="13"/>
  <c r="I16" i="13"/>
  <c r="I42" i="13"/>
  <c r="O43" i="13"/>
  <c r="O44" i="13"/>
  <c r="I45" i="13"/>
  <c r="O47" i="13"/>
  <c r="I49" i="13"/>
  <c r="I50" i="13"/>
  <c r="O50" i="13"/>
  <c r="I53" i="13"/>
  <c r="O54" i="13"/>
  <c r="O55" i="13"/>
  <c r="I56" i="13"/>
  <c r="O58" i="13"/>
  <c r="I60" i="13"/>
  <c r="I61" i="13"/>
  <c r="O61" i="13"/>
  <c r="I64" i="13"/>
  <c r="O65" i="13"/>
  <c r="O66" i="13"/>
  <c r="I67" i="13"/>
  <c r="O69" i="13"/>
  <c r="I71" i="13"/>
  <c r="I72" i="13"/>
  <c r="O72" i="13"/>
  <c r="I75" i="13"/>
  <c r="O76" i="13"/>
  <c r="Z35" i="13"/>
  <c r="AA35" i="13"/>
  <c r="Z36" i="13"/>
  <c r="AA36" i="13"/>
  <c r="O36" i="13" s="1"/>
  <c r="Z37" i="13"/>
  <c r="AA37" i="13"/>
  <c r="O37" i="13" s="1"/>
  <c r="Z38" i="13"/>
  <c r="AA38" i="13"/>
  <c r="O38" i="13" s="1"/>
  <c r="Z39" i="13"/>
  <c r="I39" i="13" s="1"/>
  <c r="AA39" i="13"/>
  <c r="O39" i="13" s="1"/>
  <c r="Z40" i="13"/>
  <c r="I40" i="13" s="1"/>
  <c r="AA40" i="13"/>
  <c r="O40" i="13" s="1"/>
  <c r="Z41" i="13"/>
  <c r="I41" i="13" s="1"/>
  <c r="AA41" i="13"/>
  <c r="O41" i="13" s="1"/>
  <c r="Z42" i="13"/>
  <c r="AA42" i="13"/>
  <c r="O42" i="13" s="1"/>
  <c r="Z43" i="13"/>
  <c r="I43" i="13" s="1"/>
  <c r="AA43" i="13"/>
  <c r="Z44" i="13"/>
  <c r="I44" i="13" s="1"/>
  <c r="AA44" i="13"/>
  <c r="Z45" i="13"/>
  <c r="AA45" i="13"/>
  <c r="O45" i="13" s="1"/>
  <c r="Z46" i="13"/>
  <c r="I46" i="13" s="1"/>
  <c r="AA46" i="13"/>
  <c r="O46" i="13" s="1"/>
  <c r="Z47" i="13"/>
  <c r="I47" i="13" s="1"/>
  <c r="AA47" i="13"/>
  <c r="Z48" i="13"/>
  <c r="I48" i="13" s="1"/>
  <c r="AA48" i="13"/>
  <c r="O48" i="13" s="1"/>
  <c r="Z49" i="13"/>
  <c r="AA49" i="13"/>
  <c r="O49" i="13" s="1"/>
  <c r="Z50" i="13"/>
  <c r="AA50" i="13"/>
  <c r="Z51" i="13"/>
  <c r="I51" i="13" s="1"/>
  <c r="AA51" i="13"/>
  <c r="O51" i="13" s="1"/>
  <c r="Z52" i="13"/>
  <c r="I52" i="13" s="1"/>
  <c r="AA52" i="13"/>
  <c r="O52" i="13" s="1"/>
  <c r="Z53" i="13"/>
  <c r="AA53" i="13"/>
  <c r="O53" i="13" s="1"/>
  <c r="Z54" i="13"/>
  <c r="I54" i="13" s="1"/>
  <c r="AA54" i="13"/>
  <c r="Z55" i="13"/>
  <c r="I55" i="13" s="1"/>
  <c r="AA55" i="13"/>
  <c r="Z56" i="13"/>
  <c r="AA56" i="13"/>
  <c r="O56" i="13" s="1"/>
  <c r="Z57" i="13"/>
  <c r="I57" i="13" s="1"/>
  <c r="AA57" i="13"/>
  <c r="O57" i="13" s="1"/>
  <c r="Z58" i="13"/>
  <c r="I58" i="13" s="1"/>
  <c r="AA58" i="13"/>
  <c r="Z59" i="13"/>
  <c r="I59" i="13" s="1"/>
  <c r="AA59" i="13"/>
  <c r="O59" i="13" s="1"/>
  <c r="Z60" i="13"/>
  <c r="AA60" i="13"/>
  <c r="O60" i="13" s="1"/>
  <c r="Z61" i="13"/>
  <c r="AA61" i="13"/>
  <c r="Z62" i="13"/>
  <c r="I62" i="13" s="1"/>
  <c r="AA62" i="13"/>
  <c r="O62" i="13" s="1"/>
  <c r="Z63" i="13"/>
  <c r="I63" i="13" s="1"/>
  <c r="AA63" i="13"/>
  <c r="O63" i="13" s="1"/>
  <c r="Z64" i="13"/>
  <c r="AA64" i="13"/>
  <c r="O64" i="13" s="1"/>
  <c r="Z65" i="13"/>
  <c r="I65" i="13" s="1"/>
  <c r="AA65" i="13"/>
  <c r="Z66" i="13"/>
  <c r="I66" i="13" s="1"/>
  <c r="AA66" i="13"/>
  <c r="Z67" i="13"/>
  <c r="AA67" i="13"/>
  <c r="O67" i="13" s="1"/>
  <c r="Z68" i="13"/>
  <c r="I68" i="13" s="1"/>
  <c r="AA68" i="13"/>
  <c r="O68" i="13" s="1"/>
  <c r="Z69" i="13"/>
  <c r="I69" i="13" s="1"/>
  <c r="AA69" i="13"/>
  <c r="Z70" i="13"/>
  <c r="I70" i="13" s="1"/>
  <c r="AA70" i="13"/>
  <c r="O70" i="13" s="1"/>
  <c r="Z71" i="13"/>
  <c r="AA71" i="13"/>
  <c r="O71" i="13" s="1"/>
  <c r="Z72" i="13"/>
  <c r="AA72" i="13"/>
  <c r="Z73" i="13"/>
  <c r="I73" i="13" s="1"/>
  <c r="AA73" i="13"/>
  <c r="O73" i="13" s="1"/>
  <c r="Z74" i="13"/>
  <c r="I74" i="13" s="1"/>
  <c r="AA74" i="13"/>
  <c r="O74" i="13" s="1"/>
  <c r="Z75" i="13"/>
  <c r="AA75" i="13"/>
  <c r="O75" i="13" s="1"/>
  <c r="Z76" i="13"/>
  <c r="I76" i="13" s="1"/>
  <c r="AA76" i="13"/>
  <c r="Z77" i="13"/>
  <c r="AA77" i="13"/>
  <c r="Z78" i="13"/>
  <c r="AA78" i="13"/>
  <c r="Z79" i="13"/>
  <c r="AA79" i="13"/>
  <c r="Z80" i="13"/>
  <c r="AA80" i="13"/>
  <c r="Z81" i="13"/>
  <c r="AA81" i="13"/>
  <c r="Z82" i="13"/>
  <c r="AA82" i="13"/>
  <c r="Z83" i="13"/>
  <c r="AA83" i="13"/>
  <c r="AA3" i="13" l="1"/>
  <c r="O3" i="13" s="1"/>
  <c r="AA27" i="13"/>
  <c r="AA28" i="13"/>
  <c r="AA29" i="13"/>
  <c r="AA30" i="13"/>
  <c r="AA31" i="13"/>
  <c r="AA32" i="13"/>
  <c r="AA33" i="13"/>
  <c r="AA34" i="13"/>
  <c r="O77" i="13"/>
  <c r="O78" i="13"/>
  <c r="O79" i="13"/>
  <c r="O80" i="13"/>
  <c r="O81" i="13"/>
  <c r="O82" i="13"/>
  <c r="O83" i="13"/>
  <c r="AA4" i="13"/>
  <c r="O4" i="13" s="1"/>
  <c r="AA5" i="13"/>
  <c r="O5" i="13" s="1"/>
  <c r="AA6" i="13"/>
  <c r="O6" i="13" s="1"/>
  <c r="AA7" i="13"/>
  <c r="O7" i="13" s="1"/>
  <c r="AA8" i="13"/>
  <c r="O8" i="13" s="1"/>
  <c r="AA9" i="13"/>
  <c r="AA10" i="13"/>
  <c r="AA11" i="13"/>
  <c r="AA12" i="13"/>
  <c r="AA13" i="13"/>
  <c r="AA14" i="13"/>
  <c r="AA15" i="13"/>
  <c r="AA16" i="13"/>
  <c r="AA17" i="13"/>
  <c r="AA18" i="13"/>
  <c r="AA19" i="13"/>
  <c r="AA20" i="13"/>
  <c r="AA21" i="13"/>
  <c r="O21" i="13" s="1"/>
  <c r="AA22" i="13"/>
  <c r="O22" i="13" s="1"/>
  <c r="AA23" i="13"/>
  <c r="AA24" i="13"/>
  <c r="AA25" i="13"/>
  <c r="AA26" i="13"/>
  <c r="Z4" i="13"/>
  <c r="I4" i="13" s="1"/>
  <c r="Z5" i="13"/>
  <c r="I5" i="13" s="1"/>
  <c r="Z6" i="13"/>
  <c r="I6" i="13" s="1"/>
  <c r="Z7" i="13"/>
  <c r="I7" i="13" s="1"/>
  <c r="Z8" i="13"/>
  <c r="I8" i="13" s="1"/>
  <c r="Z9" i="13"/>
  <c r="I9" i="13" s="1"/>
  <c r="Z10" i="13"/>
  <c r="I10" i="13" s="1"/>
  <c r="Z11" i="13"/>
  <c r="I11" i="13" s="1"/>
  <c r="Z12" i="13"/>
  <c r="I12" i="13" s="1"/>
  <c r="Z13" i="13"/>
  <c r="I13" i="13" s="1"/>
  <c r="Z14" i="13"/>
  <c r="I14" i="13" s="1"/>
  <c r="Z15" i="13"/>
  <c r="Z16" i="13"/>
  <c r="Z17" i="13"/>
  <c r="Z18" i="13"/>
  <c r="Z19" i="13"/>
  <c r="Z20" i="13"/>
  <c r="Z21" i="13"/>
  <c r="I21" i="13" s="1"/>
  <c r="Z22" i="13"/>
  <c r="I22" i="13" s="1"/>
  <c r="Z23" i="13"/>
  <c r="Z24" i="13"/>
  <c r="Z25" i="13"/>
  <c r="Z26" i="13"/>
  <c r="Z27" i="13"/>
  <c r="Z28" i="13"/>
  <c r="Z29" i="13"/>
  <c r="Z30" i="13"/>
  <c r="Z31" i="13"/>
  <c r="Z32" i="13"/>
  <c r="Z33" i="13"/>
  <c r="Z34" i="13"/>
  <c r="I77" i="13"/>
  <c r="I78" i="13"/>
  <c r="I79" i="13"/>
  <c r="I80" i="13"/>
  <c r="I81" i="13"/>
  <c r="I82" i="13"/>
  <c r="I83" i="13"/>
  <c r="Z3" i="13"/>
  <c r="I3"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marcus</author>
  </authors>
  <commentList>
    <comment ref="E2" authorId="0" shapeId="0" xr:uid="{1391D124-3D07-4E75-8113-301CCD058FCE}">
      <text>
        <r>
          <rPr>
            <sz val="9"/>
            <color indexed="81"/>
            <rFont val="Tahoma"/>
            <family val="2"/>
          </rPr>
          <t>What would be the impact to the business?</t>
        </r>
      </text>
    </comment>
    <comment ref="F2" authorId="0" shapeId="0" xr:uid="{3FB0DBBE-6A48-4968-808E-2433C6560B45}">
      <text>
        <r>
          <rPr>
            <sz val="9"/>
            <color indexed="81"/>
            <rFont val="Tahoma"/>
            <family val="2"/>
          </rPr>
          <t>Statement of Applicability reference</t>
        </r>
      </text>
    </comment>
    <comment ref="G2" authorId="0" shapeId="0" xr:uid="{B52C991B-14E1-4CD0-85EF-273994778130}">
      <text>
        <r>
          <rPr>
            <sz val="9"/>
            <color rgb="FF000000"/>
            <rFont val="Tahoma"/>
            <family val="2"/>
          </rPr>
          <t>What is the probability of the risk happening?</t>
        </r>
      </text>
    </comment>
    <comment ref="H2" authorId="0" shapeId="0" xr:uid="{AF2E65B1-FEDE-4A49-ABBC-90764609627F}">
      <text>
        <r>
          <rPr>
            <sz val="9"/>
            <color rgb="FF000000"/>
            <rFont val="Tahoma"/>
            <family val="2"/>
          </rPr>
          <t>What would be the impact to the business?</t>
        </r>
      </text>
    </comment>
    <comment ref="J2" authorId="0" shapeId="0" xr:uid="{40136554-84B8-4666-937C-C628A4ABD6DB}">
      <text>
        <r>
          <rPr>
            <sz val="9"/>
            <color rgb="FF000000"/>
            <rFont val="Tahoma"/>
            <family val="2"/>
          </rPr>
          <t xml:space="preserve">Assess if you want to:
</t>
        </r>
        <r>
          <rPr>
            <sz val="9"/>
            <color rgb="FF000000"/>
            <rFont val="Tahoma"/>
            <family val="2"/>
          </rPr>
          <t xml:space="preserve">A - Accept the risk.
</t>
        </r>
        <r>
          <rPr>
            <sz val="9"/>
            <color rgb="FF000000"/>
            <rFont val="Tahoma"/>
            <family val="2"/>
          </rPr>
          <t xml:space="preserve">E - Eradicate the risk
</t>
        </r>
        <r>
          <rPr>
            <sz val="9"/>
            <color rgb="FF000000"/>
            <rFont val="Tahoma"/>
            <family val="2"/>
          </rPr>
          <t xml:space="preserve">R - Reduce the risk
</t>
        </r>
        <r>
          <rPr>
            <sz val="9"/>
            <color rgb="FF000000"/>
            <rFont val="Tahoma"/>
            <family val="2"/>
          </rPr>
          <t>T - Transfer the risk</t>
        </r>
      </text>
    </comment>
    <comment ref="K2" authorId="0" shapeId="0" xr:uid="{DEF2D9C1-B4EB-4911-8979-212ECDE39834}">
      <text>
        <r>
          <rPr>
            <sz val="9"/>
            <color indexed="81"/>
            <rFont val="Tahoma"/>
            <family val="2"/>
          </rPr>
          <t>Who owns the risk?</t>
        </r>
      </text>
    </comment>
    <comment ref="M2" authorId="0" shapeId="0" xr:uid="{83AA9E64-2F67-474D-9695-A2592A10052E}">
      <text>
        <r>
          <rPr>
            <sz val="9"/>
            <color rgb="FF000000"/>
            <rFont val="Tahoma"/>
            <family val="2"/>
          </rPr>
          <t>What is the probabiliity of the risk appearing once management controls are in place?</t>
        </r>
      </text>
    </comment>
    <comment ref="N2" authorId="0" shapeId="0" xr:uid="{B91FAF14-10AC-44B4-BEBE-D4F9799BF2F7}">
      <text>
        <r>
          <rPr>
            <sz val="9"/>
            <color indexed="81"/>
            <rFont val="Tahoma"/>
            <family val="2"/>
          </rPr>
          <t>What would be the impact of the risk once the management controls are in place?</t>
        </r>
      </text>
    </comment>
    <comment ref="P2" authorId="0" shapeId="0" xr:uid="{211487AB-14E4-4822-81A7-0D8972CAA754}">
      <text>
        <r>
          <rPr>
            <sz val="9"/>
            <color indexed="81"/>
            <rFont val="Tahoma"/>
            <family val="2"/>
          </rPr>
          <t>What documents are available to relate to the risk?</t>
        </r>
      </text>
    </comment>
  </commentList>
</comments>
</file>

<file path=xl/sharedStrings.xml><?xml version="1.0" encoding="utf-8"?>
<sst xmlns="http://schemas.openxmlformats.org/spreadsheetml/2006/main" count="143" uniqueCount="128">
  <si>
    <t>Document Control</t>
  </si>
  <si>
    <t>Classification</t>
  </si>
  <si>
    <t>Internal</t>
  </si>
  <si>
    <t>Approvals:</t>
  </si>
  <si>
    <t>Owner:</t>
  </si>
  <si>
    <t>Last review date:</t>
  </si>
  <si>
    <t>Review frequency:</t>
  </si>
  <si>
    <t>Updated as needed</t>
  </si>
  <si>
    <t>Changes:</t>
  </si>
  <si>
    <t>No version control, due to being a live document and last review date is recorded</t>
  </si>
  <si>
    <t>Changes made by:</t>
  </si>
  <si>
    <t>Current version:</t>
  </si>
  <si>
    <t>N/A, see last review date</t>
  </si>
  <si>
    <t>Risk Description</t>
  </si>
  <si>
    <t>Provide a detailed description of the risk</t>
  </si>
  <si>
    <t>Risk Assessment</t>
  </si>
  <si>
    <t>Risk Probability</t>
  </si>
  <si>
    <t>This is the chance of the risk happening and is scored on a level of High (H), Medium (M) or Low (L)</t>
  </si>
  <si>
    <t>Risk Impact</t>
  </si>
  <si>
    <t>This is the level of impact that could be experienced by the data subject of the risk materialised.  We will assess the impact using a modified version of the NIST CIA impact assessment</t>
  </si>
  <si>
    <t>Risk Level</t>
  </si>
  <si>
    <t>This will calculate based on the Probability and the impact</t>
  </si>
  <si>
    <t>Risk Management</t>
  </si>
  <si>
    <t>A, E, R, T,</t>
  </si>
  <si>
    <t>Assess if you want to:
A - Accept the risk.
E - Eradicate the risk
R - Reduce the risk
T - Transfer the risk</t>
  </si>
  <si>
    <t>Action</t>
  </si>
  <si>
    <t>Record details of all the actions that will be taken to Eliminate, reduce or transfer the risk.  Record each one on a separate line with an individual action reference.</t>
  </si>
  <si>
    <t>Owner</t>
  </si>
  <si>
    <t>For each risk record an owner.  It will be the owners responsibility to ensure that each risk action is completed</t>
  </si>
  <si>
    <t>Residual Risk</t>
  </si>
  <si>
    <t>For each risk defined you will need to identify what the residual risk is and decide if the organisation is happy to accept that residual risk or further manage risk reductions.  This is recorded in exactly the same was as the initial assessment.</t>
  </si>
  <si>
    <t>Potential Impact</t>
  </si>
  <si>
    <t>Security Objective</t>
  </si>
  <si>
    <t>Low (6 - 12 months)</t>
  </si>
  <si>
    <t>Medium (1 - 6 months)</t>
  </si>
  <si>
    <t>High (Immediate)</t>
  </si>
  <si>
    <r>
      <rPr>
        <b/>
        <i/>
        <sz val="11"/>
        <color rgb="FF000000"/>
        <rFont val="Calibri"/>
        <family val="2"/>
        <scheme val="minor"/>
      </rPr>
      <t>Confidentiality</t>
    </r>
    <r>
      <rPr>
        <i/>
        <sz val="11"/>
        <color rgb="FF000000"/>
        <rFont val="Calibri"/>
        <family val="2"/>
        <scheme val="minor"/>
      </rPr>
      <t xml:space="preserve">
Preserving authorise restrictions on information assess and disclosure, including protecting personal privacy and proprietary information.</t>
    </r>
  </si>
  <si>
    <t>The unauthorised disclosure of information could be expected to have limited adverse effect on the organisation or data subject.</t>
  </si>
  <si>
    <t>The unauthorised discloser of information could be expected to have a serious adverse effect on the organisation or data subject.</t>
  </si>
  <si>
    <t xml:space="preserve">The unauthorised disclosure of information could be expected to have a serious or catastrophic adverse effect on the organisation or data subject. 
</t>
  </si>
  <si>
    <r>
      <rPr>
        <b/>
        <i/>
        <sz val="11"/>
        <color theme="1"/>
        <rFont val="Calibri"/>
        <family val="2"/>
        <scheme val="minor"/>
      </rPr>
      <t>Integrity</t>
    </r>
    <r>
      <rPr>
        <sz val="11"/>
        <rFont val="Calibri"/>
        <family val="2"/>
        <scheme val="minor"/>
      </rPr>
      <t xml:space="preserve">
Guarding against improper modification or destruction and includes ensuring information non-repudiation and authenticity.</t>
    </r>
  </si>
  <si>
    <t>The unauthorised modification or destruction of information could be expected to have a limited adverse effect on the organisation or data subject.</t>
  </si>
  <si>
    <t>The unauthorised modification or destruction of information could be expected to have a serious adverse effect on the organisation or data subject.</t>
  </si>
  <si>
    <t>The unauthorised modification or destruction of information could be expected to have a Serious or catastrophic adverse effect on the organisation or data subject.</t>
  </si>
  <si>
    <r>
      <rPr>
        <b/>
        <i/>
        <sz val="11"/>
        <color theme="1"/>
        <rFont val="Calibri"/>
        <family val="2"/>
        <scheme val="minor"/>
      </rPr>
      <t>Availability</t>
    </r>
    <r>
      <rPr>
        <sz val="11"/>
        <rFont val="Calibri"/>
        <family val="2"/>
        <scheme val="minor"/>
      </rPr>
      <t xml:space="preserve">
Ensuring reliable and timely access to and use of information.</t>
    </r>
  </si>
  <si>
    <t>The disruption of access to or use of information or an information system could be expected to have a limited adverse effect on the organisation or data subject.</t>
  </si>
  <si>
    <t>The disruption of access to or use of information or an information system could be expected to have a Serious adverse effect on the organisation or data subject.</t>
  </si>
  <si>
    <t>The disruption of access to or use of information or an information system could be expected to have a serious or catastrophic adverse effect on the organisation or data subject.</t>
  </si>
  <si>
    <t>Risk Details</t>
  </si>
  <si>
    <t>Risk Treatment</t>
  </si>
  <si>
    <t>Risk Review</t>
  </si>
  <si>
    <t>Low</t>
  </si>
  <si>
    <t>Ref</t>
  </si>
  <si>
    <t>Primary Asset</t>
  </si>
  <si>
    <t>Sub Asset</t>
  </si>
  <si>
    <t>Risk and impact description</t>
  </si>
  <si>
    <t>Suggested Action</t>
  </si>
  <si>
    <t>Cost Impact</t>
  </si>
  <si>
    <t>Risk
Probability</t>
  </si>
  <si>
    <t>Risk 
Impact</t>
  </si>
  <si>
    <t xml:space="preserve">Risk 
Level </t>
  </si>
  <si>
    <t>A, E, R, T</t>
  </si>
  <si>
    <t>Residual 
Probability</t>
  </si>
  <si>
    <t>Residual
Impact</t>
  </si>
  <si>
    <t>Policies / Documents</t>
  </si>
  <si>
    <t>Last Reviewed</t>
  </si>
  <si>
    <t>Next Review Date</t>
  </si>
  <si>
    <t>Status</t>
  </si>
  <si>
    <t>Medium</t>
  </si>
  <si>
    <t>Risk</t>
  </si>
  <si>
    <t>Residual</t>
  </si>
  <si>
    <t>High</t>
  </si>
  <si>
    <t>LowLow</t>
  </si>
  <si>
    <t>LowMedium</t>
  </si>
  <si>
    <t>LowHigh</t>
  </si>
  <si>
    <t>MediumLow</t>
  </si>
  <si>
    <t>MediumHigh</t>
  </si>
  <si>
    <t>HighHigh</t>
  </si>
  <si>
    <t>HighMedium</t>
  </si>
  <si>
    <t>HighLow</t>
  </si>
  <si>
    <t>ISG-044</t>
  </si>
  <si>
    <t>ISG-045</t>
  </si>
  <si>
    <t>ISG-046</t>
  </si>
  <si>
    <t>ISG-047</t>
  </si>
  <si>
    <t>ISG-048</t>
  </si>
  <si>
    <t>ISG-049</t>
  </si>
  <si>
    <t>ISG-050</t>
  </si>
  <si>
    <t>ISG-051</t>
  </si>
  <si>
    <t>ISG-052</t>
  </si>
  <si>
    <t>ISG-053</t>
  </si>
  <si>
    <t>ISG-054</t>
  </si>
  <si>
    <t>ISG-055</t>
  </si>
  <si>
    <t>ISG-056</t>
  </si>
  <si>
    <t>ISG-057</t>
  </si>
  <si>
    <t>ISG-058</t>
  </si>
  <si>
    <t>ISG-059</t>
  </si>
  <si>
    <t>ISG-060</t>
  </si>
  <si>
    <t>ISG-061</t>
  </si>
  <si>
    <t>ISG-062</t>
  </si>
  <si>
    <t>ISG-063</t>
  </si>
  <si>
    <t>ISG-064</t>
  </si>
  <si>
    <t>ISG-065</t>
  </si>
  <si>
    <t>ISG-066</t>
  </si>
  <si>
    <t>ISG-067</t>
  </si>
  <si>
    <t>ISG-068</t>
  </si>
  <si>
    <t>ISG-069</t>
  </si>
  <si>
    <t>ISG-070</t>
  </si>
  <si>
    <t>ISG-071</t>
  </si>
  <si>
    <t>ISG-072</t>
  </si>
  <si>
    <t>ISG-073</t>
  </si>
  <si>
    <t>ISG-074</t>
  </si>
  <si>
    <t>ISG-075</t>
  </si>
  <si>
    <t>ISG-076</t>
  </si>
  <si>
    <t>ISG-077</t>
  </si>
  <si>
    <t>ISG-078</t>
  </si>
  <si>
    <t>ISG-079</t>
  </si>
  <si>
    <t>ISG-080</t>
  </si>
  <si>
    <t>ISG-081</t>
  </si>
  <si>
    <t>ISG-082</t>
  </si>
  <si>
    <t>ISG-083</t>
  </si>
  <si>
    <t>ISG-084</t>
  </si>
  <si>
    <t>ISG-085</t>
  </si>
  <si>
    <t>ISG-086</t>
  </si>
  <si>
    <t>ISG-087</t>
  </si>
  <si>
    <t>ISG-088</t>
  </si>
  <si>
    <t>ISG-089</t>
  </si>
  <si>
    <t>ISO 27001 
SoA Control</t>
  </si>
  <si>
    <t>MediumMedium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</si>
</sst>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5" formatCode="dd/mm/yyyy;@"/>
    <numFmt numFmtId="166" formatCode="_-[$£-809]* #,##0_-;\-[$£-809]* #,##0_-;_-[$£-809]* &quot;-&quot;??_-;_-@_-"/>
  </numFmts>
  <fonts count="22" x14ac:knownFonts="1">
    <font>
      <sz val="11"/>
      <name val="Arial"/>
      <family val="2"/>
    </font>
    <font>
      <sz val="10"/>
      <name val="Arial"/>
      <family val="2"/>
    </font>
    <font>
      <sz val="11"/>
      <name val="Calibri"/>
      <family val="2"/>
      <scheme val="minor"/>
    </font>
    <font>
      <sz val="11"/>
      <color theme="0"/>
      <name val="Calibri"/>
      <family val="2"/>
      <scheme val="minor"/>
    </font>
    <font>
      <sz val="28"/>
      <color theme="1"/>
      <name val="Calibri"/>
      <family val="2"/>
      <scheme val="minor"/>
    </font>
    <font>
      <b/>
      <sz val="14"/>
      <color theme="1"/>
      <name val="Calibri"/>
      <family val="2"/>
      <scheme val="minor"/>
    </font>
    <font>
      <b/>
      <sz val="16"/>
      <color theme="1"/>
      <name val="Calibri"/>
      <family val="2"/>
      <scheme val="minor"/>
    </font>
    <font>
      <i/>
      <sz val="11"/>
      <color rgb="FF000000"/>
      <name val="Calibri"/>
      <family val="2"/>
      <scheme val="minor"/>
    </font>
    <font>
      <b/>
      <i/>
      <sz val="11"/>
      <color rgb="FF000000"/>
      <name val="Calibri"/>
      <family val="2"/>
      <scheme val="minor"/>
    </font>
    <font>
      <sz val="11"/>
      <color rgb="FF000000"/>
      <name val="Calibri"/>
      <family val="2"/>
      <scheme val="minor"/>
    </font>
    <font>
      <b/>
      <i/>
      <sz val="11"/>
      <color theme="1"/>
      <name val="Calibri"/>
      <family val="2"/>
      <scheme val="minor"/>
    </font>
    <font>
      <sz val="12"/>
      <name val="Arial"/>
      <family val="2"/>
    </font>
    <font>
      <b/>
      <sz val="11"/>
      <color theme="0"/>
      <name val="Calibri"/>
      <family val="2"/>
      <scheme val="minor"/>
    </font>
    <font>
      <b/>
      <sz val="11"/>
      <name val="Calibri"/>
      <family val="2"/>
      <scheme val="minor"/>
    </font>
    <font>
      <sz val="11"/>
      <color theme="0"/>
      <name val="Arial"/>
      <family val="2"/>
    </font>
    <font>
      <b/>
      <sz val="11"/>
      <name val="Arial"/>
      <family val="2"/>
    </font>
    <font>
      <sz val="9"/>
      <color indexed="81"/>
      <name val="Tahoma"/>
      <family val="2"/>
    </font>
    <font>
      <b/>
      <sz val="11"/>
      <color rgb="FF070F14"/>
      <name val="Calibri"/>
      <family val="2"/>
      <scheme val="minor"/>
    </font>
    <font>
      <b/>
      <sz val="18"/>
      <color theme="0"/>
      <name val="Calibri"/>
      <family val="2"/>
      <scheme val="minor"/>
    </font>
    <font>
      <sz val="9"/>
      <name val="Arial"/>
      <family val="2"/>
    </font>
    <font>
      <sz val="8"/>
      <name val="Arial"/>
      <family val="2"/>
    </font>
    <font>
      <sz val="9"/>
      <color rgb="FF000000"/>
      <name val="Tahoma"/>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bgColor theme="4"/>
      </patternFill>
    </fill>
    <fill>
      <patternFill patternType="solid">
        <fgColor theme="4"/>
        <bgColor indexed="64"/>
      </patternFill>
    </fill>
  </fills>
  <borders count="33">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style="hair">
        <color theme="0" tint="-0.24994659260841701"/>
      </right>
      <top style="thick">
        <color auto="1"/>
      </top>
      <bottom style="hair">
        <color theme="0" tint="-0.24994659260841701"/>
      </bottom>
      <diagonal/>
    </border>
    <border>
      <left style="hair">
        <color theme="0" tint="-0.24994659260841701"/>
      </left>
      <right style="hair">
        <color theme="0" tint="-0.24994659260841701"/>
      </right>
      <top/>
      <bottom style="hair">
        <color theme="0" tint="-0.24994659260841701"/>
      </bottom>
      <diagonal/>
    </border>
    <border>
      <left style="hair">
        <color theme="0" tint="-0.24994659260841701"/>
      </left>
      <right style="thick">
        <color auto="1"/>
      </right>
      <top/>
      <bottom style="hair">
        <color theme="0" tint="-0.24994659260841701"/>
      </bottom>
      <diagonal/>
    </border>
    <border>
      <left style="thick">
        <color auto="1"/>
      </left>
      <right style="hair">
        <color theme="0" tint="-0.24994659260841701"/>
      </right>
      <top style="hair">
        <color theme="0" tint="-0.24994659260841701"/>
      </top>
      <bottom style="hair">
        <color theme="0" tint="-0.24994659260841701"/>
      </bottom>
      <diagonal/>
    </border>
    <border>
      <left style="hair">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thick">
        <color auto="1"/>
      </right>
      <top style="hair">
        <color theme="0" tint="-0.24994659260841701"/>
      </top>
      <bottom style="hair">
        <color theme="0" tint="-0.24994659260841701"/>
      </bottom>
      <diagonal/>
    </border>
    <border>
      <left style="thick">
        <color auto="1"/>
      </left>
      <right style="hair">
        <color theme="0" tint="-0.24994659260841701"/>
      </right>
      <top style="hair">
        <color theme="0" tint="-0.24994659260841701"/>
      </top>
      <bottom style="thick">
        <color auto="1"/>
      </bottom>
      <diagonal/>
    </border>
    <border>
      <left style="hair">
        <color theme="0" tint="-0.24994659260841701"/>
      </left>
      <right style="hair">
        <color theme="0" tint="-0.24994659260841701"/>
      </right>
      <top style="hair">
        <color theme="0" tint="-0.24994659260841701"/>
      </top>
      <bottom style="thick">
        <color auto="1"/>
      </bottom>
      <diagonal/>
    </border>
    <border>
      <left style="hair">
        <color theme="0" tint="-0.24994659260841701"/>
      </left>
      <right style="thick">
        <color auto="1"/>
      </right>
      <top style="hair">
        <color theme="0" tint="-0.24994659260841701"/>
      </top>
      <bottom style="thick">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auto="1"/>
      </bottom>
      <diagonal/>
    </border>
    <border>
      <left style="thin">
        <color indexed="64"/>
      </left>
      <right style="thin">
        <color indexed="64"/>
      </right>
      <top style="medium">
        <color indexed="64"/>
      </top>
      <bottom style="thin">
        <color auto="1"/>
      </bottom>
      <diagonal/>
    </border>
    <border>
      <left style="thin">
        <color indexed="64"/>
      </left>
      <right style="thin">
        <color indexed="64"/>
      </right>
      <top style="thin">
        <color auto="1"/>
      </top>
      <bottom style="thin">
        <color auto="1"/>
      </bottom>
      <diagonal/>
    </border>
    <border>
      <left style="medium">
        <color indexed="64"/>
      </left>
      <right style="thin">
        <color indexed="64"/>
      </right>
      <top style="thin">
        <color auto="1"/>
      </top>
      <bottom style="thin">
        <color auto="1"/>
      </bottom>
      <diagonal/>
    </border>
    <border>
      <left style="medium">
        <color indexed="64"/>
      </left>
      <right style="thin">
        <color indexed="64"/>
      </right>
      <top style="medium">
        <color indexed="64"/>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indexed="64"/>
      </right>
      <top style="thin">
        <color auto="1"/>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applyBorder="0">
      <alignment vertical="center" wrapText="1"/>
    </xf>
    <xf numFmtId="0" fontId="1" fillId="0" borderId="0"/>
  </cellStyleXfs>
  <cellXfs count="95">
    <xf numFmtId="0" fontId="0" fillId="0" borderId="0" xfId="0">
      <alignment vertical="center" wrapText="1"/>
    </xf>
    <xf numFmtId="0" fontId="4" fillId="2" borderId="0" xfId="0" applyFont="1" applyFill="1" applyAlignment="1"/>
    <xf numFmtId="0" fontId="5" fillId="2" borderId="0" xfId="0" applyFont="1" applyFill="1" applyAlignment="1">
      <alignment vertical="top"/>
    </xf>
    <xf numFmtId="0" fontId="2" fillId="2" borderId="0" xfId="0" applyFont="1" applyFill="1" applyAlignment="1"/>
    <xf numFmtId="0" fontId="2" fillId="2" borderId="0" xfId="0" applyFont="1" applyFill="1">
      <alignment vertical="center" wrapText="1"/>
    </xf>
    <xf numFmtId="0" fontId="2" fillId="2" borderId="0" xfId="0" applyFont="1" applyFill="1" applyAlignment="1">
      <alignment vertical="top" wrapText="1"/>
    </xf>
    <xf numFmtId="0" fontId="2" fillId="2" borderId="0" xfId="0" applyFont="1" applyFill="1" applyAlignment="1">
      <alignment vertical="top"/>
    </xf>
    <xf numFmtId="0" fontId="5" fillId="3" borderId="4" xfId="0" applyFont="1" applyFill="1" applyBorder="1" applyAlignment="1">
      <alignment horizontal="left" vertical="center"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7" fillId="0" borderId="7" xfId="0" applyFont="1" applyBorder="1" applyAlignment="1">
      <alignment horizontal="left" vertical="top" wrapText="1" readingOrder="1"/>
    </xf>
    <xf numFmtId="0" fontId="9" fillId="0" borderId="8" xfId="0" applyFont="1" applyBorder="1" applyAlignment="1">
      <alignment horizontal="left" vertical="top" wrapText="1" readingOrder="1"/>
    </xf>
    <xf numFmtId="0" fontId="2" fillId="0" borderId="0" xfId="0" applyFont="1" applyAlignment="1">
      <alignment horizontal="left" vertical="top" wrapText="1"/>
    </xf>
    <xf numFmtId="0" fontId="2" fillId="0" borderId="0" xfId="0" applyFont="1">
      <alignment vertical="center"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3" borderId="7" xfId="0" applyFont="1" applyFill="1" applyBorder="1" applyAlignment="1">
      <alignment horizontal="left" vertical="top" wrapText="1"/>
    </xf>
    <xf numFmtId="0" fontId="2" fillId="3" borderId="8" xfId="0" applyFont="1" applyFill="1" applyBorder="1" applyAlignment="1">
      <alignment horizontal="left" vertical="top" wrapText="1"/>
    </xf>
    <xf numFmtId="0" fontId="2" fillId="3" borderId="9" xfId="0" applyFont="1" applyFill="1" applyBorder="1" applyAlignment="1">
      <alignment horizontal="left" vertical="top" wrapText="1"/>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0" fillId="0" borderId="0" xfId="0" applyAlignment="1">
      <alignment horizontal="center" vertical="center" wrapText="1"/>
    </xf>
    <xf numFmtId="0" fontId="11" fillId="0" borderId="0" xfId="0" applyFont="1">
      <alignment vertical="center" wrapText="1"/>
    </xf>
    <xf numFmtId="166" fontId="0" fillId="0" borderId="0" xfId="0" applyNumberFormat="1">
      <alignment vertical="center" wrapText="1"/>
    </xf>
    <xf numFmtId="165" fontId="0" fillId="0" borderId="0" xfId="0" applyNumberFormat="1" applyAlignment="1">
      <alignment horizontal="center" vertical="center" wrapText="1"/>
    </xf>
    <xf numFmtId="0" fontId="3" fillId="0" borderId="15" xfId="0" applyFont="1" applyBorder="1" applyAlignment="1">
      <alignment horizontal="center" vertical="center" wrapText="1"/>
    </xf>
    <xf numFmtId="165" fontId="3" fillId="0" borderId="16" xfId="0" applyNumberFormat="1" applyFont="1" applyBorder="1" applyAlignment="1">
      <alignment horizontal="center" vertical="center" wrapText="1"/>
    </xf>
    <xf numFmtId="165" fontId="3" fillId="0" borderId="17" xfId="0" applyNumberFormat="1" applyFont="1" applyBorder="1" applyAlignment="1">
      <alignment horizontal="center" vertical="center" wrapText="1"/>
    </xf>
    <xf numFmtId="0" fontId="14" fillId="0" borderId="0" xfId="0" applyFont="1">
      <alignment vertical="center" wrapText="1"/>
    </xf>
    <xf numFmtId="0" fontId="15" fillId="0" borderId="0" xfId="0" applyFont="1">
      <alignment vertical="center" wrapText="1"/>
    </xf>
    <xf numFmtId="0" fontId="2" fillId="0" borderId="21" xfId="0" applyFont="1" applyBorder="1" applyProtection="1">
      <alignment vertical="center" wrapText="1"/>
      <protection locked="0"/>
    </xf>
    <xf numFmtId="0" fontId="2" fillId="0" borderId="22" xfId="0" applyFont="1" applyBorder="1" applyAlignment="1" applyProtection="1">
      <alignment vertical="center"/>
      <protection locked="0"/>
    </xf>
    <xf numFmtId="0" fontId="2" fillId="0" borderId="22" xfId="0" applyFont="1" applyBorder="1" applyProtection="1">
      <alignment vertical="center" wrapText="1"/>
      <protection locked="0"/>
    </xf>
    <xf numFmtId="165" fontId="2" fillId="0" borderId="22" xfId="0" applyNumberFormat="1" applyFont="1" applyBorder="1" applyAlignment="1" applyProtection="1">
      <alignment horizontal="center" vertical="center"/>
      <protection locked="0"/>
    </xf>
    <xf numFmtId="0" fontId="13" fillId="0" borderId="22" xfId="0" applyFont="1" applyBorder="1" applyAlignment="1" applyProtection="1">
      <alignment horizontal="center" vertical="center"/>
      <protection locked="0"/>
    </xf>
    <xf numFmtId="0" fontId="2" fillId="2" borderId="0" xfId="0" applyFont="1" applyFill="1" applyAlignment="1">
      <alignment horizontal="left" vertical="top" wrapText="1"/>
    </xf>
    <xf numFmtId="14" fontId="2" fillId="2" borderId="0" xfId="0" applyNumberFormat="1" applyFont="1" applyFill="1" applyAlignment="1">
      <alignment horizontal="left" vertical="center" wrapText="1"/>
    </xf>
    <xf numFmtId="0" fontId="13" fillId="2" borderId="0" xfId="0" applyFont="1" applyFill="1" applyAlignment="1"/>
    <xf numFmtId="0" fontId="3" fillId="0" borderId="0" xfId="0" applyFont="1">
      <alignment vertical="center" wrapText="1"/>
    </xf>
    <xf numFmtId="14" fontId="11" fillId="0" borderId="0" xfId="0" applyNumberFormat="1" applyFont="1">
      <alignment vertical="center" wrapText="1"/>
    </xf>
    <xf numFmtId="0" fontId="12" fillId="4" borderId="16" xfId="0" applyFont="1" applyFill="1" applyBorder="1" applyAlignment="1">
      <alignment horizontal="center" vertical="center"/>
    </xf>
    <xf numFmtId="0" fontId="3" fillId="0" borderId="28" xfId="0" applyFont="1" applyBorder="1" applyAlignment="1">
      <alignment horizontal="center" vertical="center"/>
    </xf>
    <xf numFmtId="0" fontId="3" fillId="0" borderId="16" xfId="0" applyFont="1" applyBorder="1" applyAlignment="1">
      <alignment horizontal="center" vertical="center"/>
    </xf>
    <xf numFmtId="0" fontId="3" fillId="0" borderId="29" xfId="0" applyFont="1" applyBorder="1" applyAlignment="1">
      <alignment horizontal="center" vertical="center"/>
    </xf>
    <xf numFmtId="0" fontId="3" fillId="0" borderId="0" xfId="0" applyFont="1" applyBorder="1" applyAlignment="1">
      <alignment horizontal="center" vertical="center"/>
    </xf>
    <xf numFmtId="0" fontId="3" fillId="0" borderId="15" xfId="0" applyFont="1" applyBorder="1" applyAlignment="1">
      <alignment horizontal="center" vertical="center"/>
    </xf>
    <xf numFmtId="0" fontId="3" fillId="0" borderId="15" xfId="0" applyFont="1" applyBorder="1" applyAlignment="1">
      <alignment horizontal="center" vertical="center" textRotation="90" wrapText="1"/>
    </xf>
    <xf numFmtId="0" fontId="3" fillId="0" borderId="16" xfId="0" applyFont="1" applyBorder="1" applyAlignment="1">
      <alignment horizontal="center" vertical="center" textRotation="90" wrapText="1"/>
    </xf>
    <xf numFmtId="0" fontId="3" fillId="0" borderId="29" xfId="0" applyFont="1" applyBorder="1" applyAlignment="1">
      <alignment horizontal="center" vertical="center" textRotation="90" wrapText="1"/>
    </xf>
    <xf numFmtId="0" fontId="3" fillId="0" borderId="15" xfId="0" applyFont="1" applyBorder="1" applyAlignment="1">
      <alignment horizontal="center" vertical="center" textRotation="90"/>
    </xf>
    <xf numFmtId="0" fontId="3" fillId="0" borderId="29" xfId="0" applyFont="1" applyBorder="1" applyAlignment="1">
      <alignment horizontal="center" vertical="center" textRotation="90"/>
    </xf>
    <xf numFmtId="166" fontId="2" fillId="0" borderId="22" xfId="0" applyNumberFormat="1" applyFont="1" applyBorder="1" applyProtection="1">
      <alignment vertical="center" wrapText="1"/>
      <protection locked="0"/>
    </xf>
    <xf numFmtId="0" fontId="2" fillId="0" borderId="22" xfId="0" applyFont="1" applyBorder="1" applyAlignment="1" applyProtection="1">
      <alignment horizontal="center" vertical="center" wrapText="1"/>
      <protection locked="0"/>
    </xf>
    <xf numFmtId="0" fontId="17" fillId="0" borderId="22" xfId="0" applyFont="1" applyBorder="1" applyAlignment="1">
      <alignment horizontal="center" vertical="center" wrapText="1"/>
    </xf>
    <xf numFmtId="0" fontId="2" fillId="0" borderId="22" xfId="0" applyFont="1" applyBorder="1" applyAlignment="1" applyProtection="1">
      <alignment horizontal="center" vertical="center"/>
      <protection locked="0"/>
    </xf>
    <xf numFmtId="0" fontId="2" fillId="0" borderId="22" xfId="0" applyFont="1" applyBorder="1" applyAlignment="1">
      <alignment horizontal="center" vertical="center"/>
    </xf>
    <xf numFmtId="0" fontId="2" fillId="0" borderId="22" xfId="0" quotePrefix="1" applyFont="1" applyBorder="1" applyAlignment="1">
      <alignment horizontal="center" vertical="center"/>
    </xf>
    <xf numFmtId="0" fontId="2" fillId="0" borderId="22" xfId="0" quotePrefix="1" applyFont="1" applyBorder="1" applyAlignment="1" applyProtection="1">
      <alignment horizontal="center" vertical="center" wrapText="1"/>
      <protection locked="0"/>
    </xf>
    <xf numFmtId="166" fontId="2" fillId="0" borderId="22" xfId="0" applyNumberFormat="1" applyFont="1" applyBorder="1" applyAlignment="1" applyProtection="1">
      <alignment vertical="center"/>
      <protection locked="0"/>
    </xf>
    <xf numFmtId="0" fontId="19" fillId="0" borderId="20" xfId="0" applyFont="1" applyBorder="1" applyAlignment="1">
      <alignment horizontal="center" vertical="center" wrapText="1"/>
    </xf>
    <xf numFmtId="0" fontId="2" fillId="0" borderId="21" xfId="0" applyFont="1" applyBorder="1" applyAlignment="1" applyProtection="1">
      <alignment vertical="center"/>
      <protection locked="0"/>
    </xf>
    <xf numFmtId="166" fontId="2" fillId="0" borderId="21" xfId="0" applyNumberFormat="1" applyFont="1" applyBorder="1" applyProtection="1">
      <alignment vertical="center" wrapText="1"/>
      <protection locked="0"/>
    </xf>
    <xf numFmtId="0" fontId="2" fillId="0" borderId="21" xfId="0" applyFont="1" applyBorder="1" applyAlignment="1" applyProtection="1">
      <alignment horizontal="center" vertical="center" wrapText="1"/>
      <protection locked="0"/>
    </xf>
    <xf numFmtId="0" fontId="13" fillId="0" borderId="21" xfId="0" applyFont="1" applyBorder="1" applyAlignment="1" applyProtection="1">
      <alignment horizontal="center" vertical="center"/>
      <protection locked="0"/>
    </xf>
    <xf numFmtId="0" fontId="17" fillId="0" borderId="21" xfId="0" applyFont="1" applyBorder="1" applyAlignment="1">
      <alignment horizontal="center" vertical="center" wrapText="1"/>
    </xf>
    <xf numFmtId="0" fontId="2" fillId="0" borderId="21" xfId="0" applyFont="1" applyBorder="1" applyAlignment="1" applyProtection="1">
      <alignment horizontal="center" vertical="center"/>
      <protection locked="0"/>
    </xf>
    <xf numFmtId="0" fontId="2" fillId="0" borderId="21" xfId="0" applyFont="1" applyBorder="1" applyAlignment="1">
      <alignment horizontal="center" vertical="center"/>
    </xf>
    <xf numFmtId="165" fontId="2" fillId="0" borderId="21" xfId="0" applyNumberFormat="1" applyFont="1" applyBorder="1" applyAlignment="1" applyProtection="1">
      <alignment horizontal="center" vertical="center"/>
      <protection locked="0"/>
    </xf>
    <xf numFmtId="0" fontId="2" fillId="0" borderId="18" xfId="0" applyFont="1" applyBorder="1">
      <alignment vertical="center" wrapText="1"/>
    </xf>
    <xf numFmtId="0" fontId="19" fillId="0" borderId="23" xfId="0" applyFont="1" applyBorder="1" applyAlignment="1">
      <alignment horizontal="center" vertical="center" wrapText="1"/>
    </xf>
    <xf numFmtId="0" fontId="2" fillId="0" borderId="19" xfId="0" applyFont="1" applyBorder="1">
      <alignment vertical="center" wrapText="1"/>
    </xf>
    <xf numFmtId="0" fontId="19" fillId="0" borderId="26" xfId="0" applyFont="1" applyBorder="1" applyAlignment="1">
      <alignment horizontal="center" vertical="center" wrapText="1"/>
    </xf>
    <xf numFmtId="0" fontId="2" fillId="0" borderId="25" xfId="0" applyFont="1" applyBorder="1" applyAlignment="1" applyProtection="1">
      <alignment vertical="center"/>
      <protection locked="0"/>
    </xf>
    <xf numFmtId="166" fontId="2" fillId="0" borderId="25" xfId="0" applyNumberFormat="1" applyFont="1" applyBorder="1" applyAlignment="1" applyProtection="1">
      <alignment vertical="center"/>
      <protection locked="0"/>
    </xf>
    <xf numFmtId="0" fontId="2" fillId="0" borderId="25" xfId="0" applyFont="1" applyBorder="1" applyAlignment="1" applyProtection="1">
      <alignment horizontal="center" vertical="center"/>
      <protection locked="0"/>
    </xf>
    <xf numFmtId="0" fontId="13" fillId="0" borderId="25" xfId="0" applyFont="1" applyBorder="1" applyAlignment="1" applyProtection="1">
      <alignment horizontal="center" vertical="center"/>
      <protection locked="0"/>
    </xf>
    <xf numFmtId="0" fontId="17" fillId="0" borderId="25" xfId="0" applyFont="1" applyBorder="1" applyAlignment="1">
      <alignment horizontal="center" vertical="center" wrapText="1"/>
    </xf>
    <xf numFmtId="0" fontId="2" fillId="0" borderId="25" xfId="0" applyFont="1" applyBorder="1" applyAlignment="1" applyProtection="1">
      <alignment horizontal="center" vertical="center" wrapText="1"/>
      <protection locked="0"/>
    </xf>
    <xf numFmtId="0" fontId="2" fillId="0" borderId="25" xfId="0" applyFont="1" applyBorder="1" applyAlignment="1">
      <alignment horizontal="center" vertical="center"/>
    </xf>
    <xf numFmtId="165" fontId="2" fillId="0" borderId="25" xfId="0" applyNumberFormat="1" applyFont="1" applyBorder="1" applyAlignment="1" applyProtection="1">
      <alignment horizontal="center" vertical="center"/>
      <protection locked="0"/>
    </xf>
    <xf numFmtId="0" fontId="2" fillId="0" borderId="27" xfId="0" applyFont="1" applyBorder="1">
      <alignment vertical="center" wrapText="1"/>
    </xf>
    <xf numFmtId="0" fontId="3" fillId="0" borderId="29" xfId="0" applyFont="1" applyBorder="1" applyAlignment="1">
      <alignment horizontal="center" vertical="center" wrapText="1"/>
    </xf>
    <xf numFmtId="0" fontId="0" fillId="5" borderId="0" xfId="0" applyFill="1">
      <alignment vertical="center" wrapText="1"/>
    </xf>
    <xf numFmtId="0" fontId="2" fillId="2" borderId="0" xfId="0" applyFont="1" applyFill="1" applyAlignment="1">
      <alignment vertical="top" wrapText="1"/>
    </xf>
    <xf numFmtId="0" fontId="2" fillId="2" borderId="0" xfId="0" applyFont="1" applyFill="1" applyAlignment="1">
      <alignment wrapText="1"/>
    </xf>
    <xf numFmtId="0" fontId="6" fillId="0" borderId="1" xfId="0" applyFont="1" applyBorder="1" applyAlignment="1">
      <alignment horizontal="left" vertical="top"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18" fillId="4" borderId="24" xfId="0" applyFont="1" applyFill="1" applyBorder="1" applyAlignment="1">
      <alignment horizontal="center" vertical="center"/>
    </xf>
    <xf numFmtId="0" fontId="18" fillId="4" borderId="13" xfId="0" applyFont="1" applyFill="1" applyBorder="1" applyAlignment="1">
      <alignment horizontal="center" vertical="center"/>
    </xf>
    <xf numFmtId="0" fontId="18" fillId="4" borderId="14" xfId="0" applyFont="1" applyFill="1" applyBorder="1" applyAlignment="1">
      <alignment horizontal="center" vertical="center"/>
    </xf>
    <xf numFmtId="0" fontId="18" fillId="4" borderId="30" xfId="0" applyFont="1" applyFill="1" applyBorder="1" applyAlignment="1">
      <alignment horizontal="center" vertical="center"/>
    </xf>
    <xf numFmtId="0" fontId="18" fillId="4" borderId="31" xfId="0" applyFont="1" applyFill="1" applyBorder="1" applyAlignment="1">
      <alignment horizontal="center" vertical="center"/>
    </xf>
    <xf numFmtId="0" fontId="18" fillId="4" borderId="32" xfId="0" applyFont="1" applyFill="1" applyBorder="1" applyAlignment="1">
      <alignment horizontal="center" vertical="center"/>
    </xf>
  </cellXfs>
  <cellStyles count="2">
    <cellStyle name="Normal" xfId="0" builtinId="0"/>
    <cellStyle name="Normal 2" xfId="1" xr:uid="{519E64F9-7B61-4AA5-8EA6-E606588DE11D}"/>
  </cellStyles>
  <dxfs count="27">
    <dxf>
      <font>
        <b/>
        <i val="0"/>
        <color theme="0"/>
      </font>
      <fill>
        <patternFill>
          <bgColor rgb="FFFF0000"/>
        </patternFill>
      </fill>
    </dxf>
    <dxf>
      <font>
        <b/>
        <i val="0"/>
        <color theme="0"/>
      </font>
      <fill>
        <patternFill>
          <bgColor rgb="FFFF0000"/>
        </patternFill>
      </fill>
    </dxf>
    <dxf>
      <font>
        <color theme="0"/>
      </font>
      <fill>
        <patternFill>
          <bgColor rgb="FFFFC000"/>
        </patternFill>
      </fill>
    </dxf>
    <dxf>
      <font>
        <color theme="0"/>
      </font>
      <fill>
        <patternFill>
          <bgColor rgb="FF92D050"/>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b val="0"/>
        <i val="0"/>
        <strike val="0"/>
        <condense val="0"/>
        <extend val="0"/>
        <outline val="0"/>
        <shadow val="0"/>
        <u val="none"/>
        <vertAlign val="baseline"/>
        <sz val="11"/>
        <color auto="1"/>
        <name val="Calibri"/>
        <family val="2"/>
        <scheme val="minor"/>
      </font>
      <border diagonalUp="0" diagonalDown="0">
        <left style="thin">
          <color indexed="64"/>
        </left>
        <right style="medium">
          <color indexed="64"/>
        </right>
        <top style="thin">
          <color auto="1"/>
        </top>
        <bottom style="thin">
          <color auto="1"/>
        </bottom>
        <vertical style="thin">
          <color indexed="64"/>
        </vertical>
        <horizontal style="thin">
          <color auto="1"/>
        </horizontal>
      </border>
    </dxf>
    <dxf>
      <font>
        <b val="0"/>
        <i val="0"/>
        <strike val="0"/>
        <condense val="0"/>
        <extend val="0"/>
        <outline val="0"/>
        <shadow val="0"/>
        <u val="none"/>
        <vertAlign val="baseline"/>
        <sz val="11"/>
        <color auto="1"/>
        <name val="Calibri"/>
        <family val="2"/>
        <scheme val="minor"/>
      </font>
      <numFmt numFmtId="165" formatCode="dd/mm/yyyy;@"/>
      <alignment horizontal="center" vertical="center" textRotation="0" wrapText="0" indent="0" justifyLastLine="0" shrinkToFit="0" readingOrder="0"/>
      <border diagonalUp="0" diagonalDown="0">
        <left style="thin">
          <color indexed="64"/>
        </left>
        <right style="thin">
          <color indexed="64"/>
        </right>
        <top style="thin">
          <color auto="1"/>
        </top>
        <bottom style="thin">
          <color auto="1"/>
        </bottom>
        <vertical style="thin">
          <color indexed="64"/>
        </vertical>
        <horizontal style="thin">
          <color auto="1"/>
        </horizontal>
      </border>
      <protection locked="0" hidden="0"/>
    </dxf>
    <dxf>
      <font>
        <b val="0"/>
        <i val="0"/>
        <strike val="0"/>
        <condense val="0"/>
        <extend val="0"/>
        <outline val="0"/>
        <shadow val="0"/>
        <u val="none"/>
        <vertAlign val="baseline"/>
        <sz val="11"/>
        <color auto="1"/>
        <name val="Calibri"/>
        <family val="2"/>
        <scheme val="minor"/>
      </font>
      <numFmt numFmtId="165" formatCode="dd/mm/yyyy;@"/>
      <alignment horizontal="center" vertical="center" textRotation="0" wrapText="0" indent="0" justifyLastLine="0" shrinkToFit="0" readingOrder="0"/>
      <border diagonalUp="0" diagonalDown="0">
        <left style="thin">
          <color indexed="64"/>
        </left>
        <right style="thin">
          <color indexed="64"/>
        </right>
        <top style="thin">
          <color auto="1"/>
        </top>
        <bottom style="thin">
          <color auto="1"/>
        </bottom>
        <vertical style="thin">
          <color indexed="64"/>
        </vertical>
        <horizontal style="thin">
          <color auto="1"/>
        </horizontal>
      </border>
      <protection locked="0" hidden="0"/>
    </dxf>
    <dxf>
      <font>
        <b val="0"/>
        <i val="0"/>
        <strike val="0"/>
        <condense val="0"/>
        <extend val="0"/>
        <outline val="0"/>
        <shadow val="0"/>
        <u val="none"/>
        <vertAlign val="baseline"/>
        <sz val="11"/>
        <color auto="1"/>
        <name val="Calibri"/>
        <family val="2"/>
        <scheme val="minor"/>
      </font>
      <alignment horizontal="center" vertical="center" textRotation="0" wrapText="0" indent="0" justifyLastLine="0" shrinkToFit="0" readingOrder="0"/>
      <border diagonalUp="0" diagonalDown="0">
        <left style="thin">
          <color indexed="64"/>
        </left>
        <right style="thin">
          <color indexed="64"/>
        </right>
        <top style="thin">
          <color auto="1"/>
        </top>
        <bottom style="thin">
          <color auto="1"/>
        </bottom>
        <vertical style="thin">
          <color indexed="64"/>
        </vertical>
        <horizontal style="thin">
          <color auto="1"/>
        </horizontal>
      </border>
    </dxf>
    <dxf>
      <font>
        <b/>
        <i val="0"/>
        <strike val="0"/>
        <condense val="0"/>
        <extend val="0"/>
        <outline val="0"/>
        <shadow val="0"/>
        <u val="none"/>
        <vertAlign val="baseline"/>
        <sz val="11"/>
        <color rgb="FF070F14"/>
        <name val="Calibri"/>
        <family val="2"/>
        <scheme val="minor"/>
      </font>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auto="1"/>
        </top>
        <bottom style="thin">
          <color auto="1"/>
        </bottom>
        <vertical style="thin">
          <color indexed="64"/>
        </vertical>
        <horizontal style="thin">
          <color auto="1"/>
        </horizontal>
      </border>
    </dxf>
    <dxf>
      <font>
        <b/>
        <i val="0"/>
        <strike val="0"/>
        <condense val="0"/>
        <extend val="0"/>
        <outline val="0"/>
        <shadow val="0"/>
        <u val="none"/>
        <vertAlign val="baseline"/>
        <sz val="11"/>
        <color auto="1"/>
        <name val="Calibri"/>
        <family val="2"/>
        <scheme val="minor"/>
      </font>
      <alignment horizontal="center" vertical="center" textRotation="0" wrapText="0" indent="0" justifyLastLine="0" shrinkToFit="0" readingOrder="0"/>
      <border diagonalUp="0" diagonalDown="0">
        <left style="thin">
          <color indexed="64"/>
        </left>
        <right style="thin">
          <color indexed="64"/>
        </right>
        <top style="thin">
          <color auto="1"/>
        </top>
        <bottom style="thin">
          <color auto="1"/>
        </bottom>
        <vertical style="thin">
          <color indexed="64"/>
        </vertical>
        <horizontal style="thin">
          <color auto="1"/>
        </horizontal>
      </border>
      <protection locked="0" hidden="0"/>
    </dxf>
    <dxf>
      <font>
        <b/>
        <i val="0"/>
        <strike val="0"/>
        <condense val="0"/>
        <extend val="0"/>
        <outline val="0"/>
        <shadow val="0"/>
        <u val="none"/>
        <vertAlign val="baseline"/>
        <sz val="11"/>
        <color auto="1"/>
        <name val="Calibri"/>
        <family val="2"/>
        <scheme val="minor"/>
      </font>
      <alignment horizontal="center" vertical="center" textRotation="0" wrapText="0" indent="0" justifyLastLine="0" shrinkToFit="0" readingOrder="0"/>
      <border diagonalUp="0" diagonalDown="0">
        <left style="thin">
          <color indexed="64"/>
        </left>
        <right style="thin">
          <color indexed="64"/>
        </right>
        <top style="thin">
          <color auto="1"/>
        </top>
        <bottom style="thin">
          <color auto="1"/>
        </bottom>
        <vertical style="thin">
          <color indexed="64"/>
        </vertical>
        <horizontal style="thin">
          <color auto="1"/>
        </horizontal>
      </border>
      <protection locked="0" hidden="0"/>
    </dxf>
    <dxf>
      <font>
        <b val="0"/>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auto="1"/>
        </top>
        <bottom style="thin">
          <color auto="1"/>
        </bottom>
        <vertical/>
        <horizontal/>
      </border>
      <protection locked="0" hidden="0"/>
    </dxf>
    <dxf>
      <font>
        <b val="0"/>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auto="1"/>
        </top>
        <bottom style="thin">
          <color auto="1"/>
        </bottom>
        <vertical style="thin">
          <color indexed="64"/>
        </vertical>
        <horizontal style="thin">
          <color auto="1"/>
        </horizontal>
      </border>
      <protection locked="0" hidden="0"/>
    </dxf>
    <dxf>
      <font>
        <b val="0"/>
        <i val="0"/>
        <strike val="0"/>
        <condense val="0"/>
        <extend val="0"/>
        <outline val="0"/>
        <shadow val="0"/>
        <u val="none"/>
        <vertAlign val="baseline"/>
        <sz val="11"/>
        <color auto="1"/>
        <name val="Calibri"/>
        <family val="2"/>
        <scheme val="minor"/>
      </font>
      <alignment horizontal="center" vertical="center" textRotation="0" wrapText="0" indent="0" justifyLastLine="0" shrinkToFit="0" readingOrder="0"/>
      <border diagonalUp="0" diagonalDown="0">
        <left style="thin">
          <color indexed="64"/>
        </left>
        <right style="thin">
          <color indexed="64"/>
        </right>
        <top style="thin">
          <color auto="1"/>
        </top>
        <bottom style="thin">
          <color auto="1"/>
        </bottom>
        <vertical style="thin">
          <color indexed="64"/>
        </vertical>
        <horizontal style="thin">
          <color auto="1"/>
        </horizontal>
      </border>
      <protection locked="0" hidden="0"/>
    </dxf>
    <dxf>
      <font>
        <b val="0"/>
        <i val="0"/>
        <strike val="0"/>
        <condense val="0"/>
        <extend val="0"/>
        <outline val="0"/>
        <shadow val="0"/>
        <u val="none"/>
        <vertAlign val="baseline"/>
        <sz val="11"/>
        <color rgb="FF070F14"/>
        <name val="Calibri"/>
        <family val="2"/>
        <scheme val="minor"/>
      </font>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auto="1"/>
        </top>
        <bottom style="thin">
          <color auto="1"/>
        </bottom>
        <vertical style="thin">
          <color indexed="64"/>
        </vertical>
        <horizontal style="thin">
          <color auto="1"/>
        </horizontal>
      </border>
    </dxf>
    <dxf>
      <font>
        <b/>
        <i val="0"/>
        <strike val="0"/>
        <condense val="0"/>
        <extend val="0"/>
        <outline val="0"/>
        <shadow val="0"/>
        <u val="none"/>
        <vertAlign val="baseline"/>
        <sz val="11"/>
        <color auto="1"/>
        <name val="Calibri"/>
        <family val="2"/>
        <scheme val="minor"/>
      </font>
      <alignment horizontal="center" vertical="center" textRotation="0" wrapText="0" indent="0" justifyLastLine="0" shrinkToFit="0" readingOrder="0"/>
      <border diagonalUp="0" diagonalDown="0">
        <left style="thin">
          <color indexed="64"/>
        </left>
        <right style="thin">
          <color indexed="64"/>
        </right>
        <top style="thin">
          <color auto="1"/>
        </top>
        <bottom style="thin">
          <color auto="1"/>
        </bottom>
        <vertical style="thin">
          <color indexed="64"/>
        </vertical>
        <horizontal style="thin">
          <color auto="1"/>
        </horizontal>
      </border>
      <protection locked="0" hidden="0"/>
    </dxf>
    <dxf>
      <font>
        <b/>
        <i val="0"/>
        <strike val="0"/>
        <condense val="0"/>
        <extend val="0"/>
        <outline val="0"/>
        <shadow val="0"/>
        <u val="none"/>
        <vertAlign val="baseline"/>
        <sz val="11"/>
        <color auto="1"/>
        <name val="Calibri"/>
        <family val="2"/>
        <scheme val="minor"/>
      </font>
      <alignment horizontal="center" vertical="center" textRotation="0" wrapText="0" indent="0" justifyLastLine="0" shrinkToFit="0" readingOrder="0"/>
      <border diagonalUp="0" diagonalDown="0">
        <left style="thin">
          <color indexed="64"/>
        </left>
        <right style="thin">
          <color indexed="64"/>
        </right>
        <top style="thin">
          <color auto="1"/>
        </top>
        <bottom style="thin">
          <color auto="1"/>
        </bottom>
        <vertical style="thin">
          <color indexed="64"/>
        </vertical>
        <horizontal style="thin">
          <color auto="1"/>
        </horizontal>
      </border>
      <protection locked="0" hidden="0"/>
    </dxf>
    <dxf>
      <font>
        <b val="0"/>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auto="1"/>
        </top>
        <bottom style="thin">
          <color auto="1"/>
        </bottom>
        <vertical style="thin">
          <color indexed="64"/>
        </vertical>
        <horizontal style="thin">
          <color auto="1"/>
        </horizontal>
      </border>
      <protection locked="0" hidden="0"/>
    </dxf>
    <dxf>
      <font>
        <b val="0"/>
        <i val="0"/>
        <strike val="0"/>
        <condense val="0"/>
        <extend val="0"/>
        <outline val="0"/>
        <shadow val="0"/>
        <u val="none"/>
        <vertAlign val="baseline"/>
        <sz val="11"/>
        <color auto="1"/>
        <name val="Calibri"/>
        <family val="2"/>
        <scheme val="minor"/>
      </font>
      <numFmt numFmtId="166" formatCode="_-[$£-809]* #,##0_-;\-[$£-809]* #,##0_-;_-[$£-809]* &quot;-&quot;??_-;_-@_-"/>
      <alignment horizontal="general" vertical="center" textRotation="0" wrapText="1" indent="0" justifyLastLine="0" shrinkToFit="0" readingOrder="0"/>
      <border diagonalUp="0" diagonalDown="0">
        <left style="thin">
          <color indexed="64"/>
        </left>
        <right style="thin">
          <color indexed="64"/>
        </right>
        <top style="thin">
          <color auto="1"/>
        </top>
        <bottom style="thin">
          <color auto="1"/>
        </bottom>
        <vertical style="thin">
          <color indexed="64"/>
        </vertical>
        <horizontal style="thin">
          <color auto="1"/>
        </horizontal>
      </border>
      <protection locked="0" hidden="0"/>
    </dxf>
    <dxf>
      <font>
        <b val="0"/>
        <i val="0"/>
        <strike val="0"/>
        <condense val="0"/>
        <extend val="0"/>
        <outline val="0"/>
        <shadow val="0"/>
        <u val="none"/>
        <vertAlign val="baseline"/>
        <sz val="11"/>
        <color auto="1"/>
        <name val="Calibri"/>
        <family val="2"/>
        <scheme val="minor"/>
      </font>
      <alignment horizontal="general" vertical="center" textRotation="0" wrapText="1" indent="0" justifyLastLine="0" shrinkToFit="0" readingOrder="0"/>
      <border diagonalUp="0" diagonalDown="0">
        <left style="thin">
          <color indexed="64"/>
        </left>
        <right style="thin">
          <color indexed="64"/>
        </right>
        <top style="thin">
          <color auto="1"/>
        </top>
        <bottom style="thin">
          <color auto="1"/>
        </bottom>
        <vertical style="thin">
          <color indexed="64"/>
        </vertical>
        <horizontal style="thin">
          <color auto="1"/>
        </horizontal>
      </border>
      <protection locked="0" hidden="0"/>
    </dxf>
    <dxf>
      <font>
        <b val="0"/>
        <i val="0"/>
        <strike val="0"/>
        <condense val="0"/>
        <extend val="0"/>
        <outline val="0"/>
        <shadow val="0"/>
        <u val="none"/>
        <vertAlign val="baseline"/>
        <sz val="11"/>
        <color auto="1"/>
        <name val="Calibri"/>
        <family val="2"/>
        <scheme val="minor"/>
      </font>
      <alignment horizontal="general" vertical="center" textRotation="0" wrapText="0" indent="0" justifyLastLine="0" shrinkToFit="0" readingOrder="0"/>
      <border diagonalUp="0" diagonalDown="0">
        <left style="thin">
          <color indexed="64"/>
        </left>
        <right style="thin">
          <color indexed="64"/>
        </right>
        <top style="thin">
          <color auto="1"/>
        </top>
        <bottom style="thin">
          <color auto="1"/>
        </bottom>
        <vertical style="thin">
          <color indexed="64"/>
        </vertical>
        <horizontal style="thin">
          <color auto="1"/>
        </horizontal>
      </border>
      <protection locked="0" hidden="0"/>
    </dxf>
    <dxf>
      <font>
        <b val="0"/>
        <i val="0"/>
        <strike val="0"/>
        <condense val="0"/>
        <extend val="0"/>
        <outline val="0"/>
        <shadow val="0"/>
        <u val="none"/>
        <vertAlign val="baseline"/>
        <sz val="11"/>
        <color auto="1"/>
        <name val="Calibri"/>
        <family val="2"/>
        <scheme val="minor"/>
      </font>
      <alignment horizontal="general" vertical="center" textRotation="0" wrapText="0" indent="0" justifyLastLine="0" shrinkToFit="0" readingOrder="0"/>
      <border diagonalUp="0" diagonalDown="0">
        <left style="medium">
          <color indexed="64"/>
        </left>
        <right style="thin">
          <color indexed="64"/>
        </right>
        <top style="thin">
          <color auto="1"/>
        </top>
        <bottom style="thin">
          <color auto="1"/>
        </bottom>
        <vertical style="thin">
          <color indexed="64"/>
        </vertical>
        <horizontal style="thin">
          <color auto="1"/>
        </horizontal>
      </border>
      <protection locked="0" hidden="0"/>
    </dxf>
    <dxf>
      <border outline="0">
        <left style="medium">
          <color indexed="64"/>
        </left>
        <right style="medium">
          <color indexed="64"/>
        </right>
        <top style="medium">
          <color indexed="64"/>
        </top>
        <bottom style="medium">
          <color indexed="64"/>
        </bottom>
      </border>
    </dxf>
    <dxf>
      <font>
        <strike val="0"/>
        <outline val="0"/>
        <shadow val="0"/>
        <u val="none"/>
        <vertAlign val="baseline"/>
        <sz val="11"/>
        <color theme="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B691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526142</xdr:colOff>
      <xdr:row>0</xdr:row>
      <xdr:rowOff>94710</xdr:rowOff>
    </xdr:from>
    <xdr:to>
      <xdr:col>7</xdr:col>
      <xdr:colOff>553537</xdr:colOff>
      <xdr:row>2</xdr:row>
      <xdr:rowOff>45669</xdr:rowOff>
    </xdr:to>
    <xdr:pic>
      <xdr:nvPicPr>
        <xdr:cNvPr id="2" name="Picture 1">
          <a:extLst>
            <a:ext uri="{FF2B5EF4-FFF2-40B4-BE49-F238E27FC236}">
              <a16:creationId xmlns:a16="http://schemas.microsoft.com/office/drawing/2014/main" id="{5788F92F-329D-4D2F-9B8E-C2F1E85B203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8042728" y="94710"/>
          <a:ext cx="2080985" cy="58650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F94E99C-386D-4257-9A02-E242E1B31C20}" name="Table3" displayName="Table3" ref="B2:S83" totalsRowShown="0" headerRowDxfId="26" tableBorderDxfId="25">
  <autoFilter ref="B2:S83" xr:uid="{3795149E-2E7B-445F-8D90-27E1B4E5B76E}"/>
  <sortState xmlns:xlrd2="http://schemas.microsoft.com/office/spreadsheetml/2017/richdata2" ref="B3:R83">
    <sortCondition ref="B3:B83"/>
    <sortCondition ref="C3:C83"/>
  </sortState>
  <tableColumns count="18">
    <tableColumn id="1" xr3:uid="{E7E8F51B-1072-4CF4-9129-104592BA322A}" name="Primary Asset" dataDxfId="24"/>
    <tableColumn id="2" xr3:uid="{61B6D4CF-DA6E-4E43-BB43-81F702C20FFB}" name="Sub Asset" dataDxfId="23"/>
    <tableColumn id="3" xr3:uid="{250FC637-95AF-4A58-9383-D48DE3C32B50}" name="Risk and impact description" dataDxfId="22"/>
    <tableColumn id="4" xr3:uid="{35BACB74-4FAE-4D4E-8F51-34E723DCCD8F}" name="Cost Impact" dataDxfId="21"/>
    <tableColumn id="5" xr3:uid="{EF304873-CF25-4E3B-9DB5-CFBA802D0F7C}" name="ISO 27001 _x000a_SoA Control" dataDxfId="20"/>
    <tableColumn id="6" xr3:uid="{3219651F-B8E0-459B-952A-B5B4D3FEBD9E}" name="Risk_x000a_Probability" dataDxfId="19"/>
    <tableColumn id="7" xr3:uid="{E195105C-0036-4C42-AA98-A8DCE19045A4}" name="Risk _x000a_Impact" dataDxfId="18"/>
    <tableColumn id="8" xr3:uid="{0CDA78BA-ACE7-42C5-A916-4EB0C8CA38AE}" name="Risk _x000a_Level " dataDxfId="17">
      <calculatedColumnFormula>VLOOKUP(Z3,X$5:Y$13,2,FALSE)</calculatedColumnFormula>
    </tableColumn>
    <tableColumn id="9" xr3:uid="{EFC1ABE2-1F32-41EA-A736-FD7F667211FE}" name="A, E, R, T" dataDxfId="16"/>
    <tableColumn id="11" xr3:uid="{F7234BFD-8219-44B3-BB77-58262FE32523}" name="Owner" dataDxfId="15"/>
    <tableColumn id="22" xr3:uid="{9EB2F242-2C95-4B7E-B695-EF15BAFFD899}" name="Suggested Action" dataDxfId="14"/>
    <tableColumn id="12" xr3:uid="{264CD43F-0D02-466E-B7E0-50C081C07ACD}" name="Residual _x000a_Probability" dataDxfId="13"/>
    <tableColumn id="13" xr3:uid="{8830D36C-BA05-4024-951D-A984BC4F7BFD}" name="Residual_x000a_Impact" dataDxfId="12"/>
    <tableColumn id="14" xr3:uid="{B062841E-9B25-46C2-B1AA-1970DB21C032}" name="Risk Level" dataDxfId="11">
      <calculatedColumnFormula>VLOOKUP(AA3,X$5:Y$13,2,FALSE)</calculatedColumnFormula>
    </tableColumn>
    <tableColumn id="15" xr3:uid="{4C7B7D89-578B-4621-BCCB-932D4AB3810D}" name="Policies / Documents" dataDxfId="10"/>
    <tableColumn id="16" xr3:uid="{71D74220-D4E1-48D6-AC1B-937C9CC7189D}" name="Last Reviewed" dataDxfId="9"/>
    <tableColumn id="17" xr3:uid="{E1AFD1CF-DCB2-4CC2-B3DF-C2057F67C7A0}" name="Next Review Date" dataDxfId="8"/>
    <tableColumn id="21" xr3:uid="{66D8241E-B50A-4F09-98A5-F31EB5E48EB7}" name="Status" dataDxfId="7"/>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066B1-DF7A-49F1-BD74-D4F5511DD6AD}">
  <dimension ref="A1:M26"/>
  <sheetViews>
    <sheetView workbookViewId="0">
      <selection activeCell="C21" sqref="C21:M21"/>
    </sheetView>
  </sheetViews>
  <sheetFormatPr baseColWidth="10" defaultColWidth="9" defaultRowHeight="15" x14ac:dyDescent="0.15"/>
  <cols>
    <col min="1" max="1" width="5.6640625" style="4" customWidth="1"/>
    <col min="2" max="2" width="14.6640625" style="4" customWidth="1"/>
    <col min="3" max="3" width="69.1640625" style="4" customWidth="1"/>
    <col min="4" max="16384" width="9" style="4"/>
  </cols>
  <sheetData>
    <row r="1" spans="1:13" ht="37" x14ac:dyDescent="0.45">
      <c r="A1" s="1" t="s">
        <v>0</v>
      </c>
      <c r="B1" s="3"/>
      <c r="C1" s="3"/>
      <c r="D1" s="3"/>
      <c r="E1" s="3"/>
      <c r="F1" s="3"/>
      <c r="G1" s="3"/>
      <c r="H1" s="3"/>
      <c r="I1" s="3"/>
      <c r="J1" s="3"/>
      <c r="K1" s="3"/>
      <c r="L1" s="3"/>
      <c r="M1" s="3"/>
    </row>
    <row r="2" spans="1:13" ht="16" x14ac:dyDescent="0.2">
      <c r="A2" s="38" t="s">
        <v>1</v>
      </c>
      <c r="B2" s="3"/>
      <c r="C2" s="4" t="s">
        <v>2</v>
      </c>
      <c r="D2" s="3"/>
      <c r="E2" s="3"/>
      <c r="F2" s="3"/>
      <c r="G2" s="3"/>
      <c r="H2" s="3"/>
      <c r="I2" s="3"/>
      <c r="J2" s="3"/>
      <c r="K2" s="3"/>
      <c r="L2" s="3"/>
      <c r="M2" s="3"/>
    </row>
    <row r="3" spans="1:13" x14ac:dyDescent="0.2">
      <c r="A3" s="38" t="s">
        <v>3</v>
      </c>
      <c r="B3" s="3"/>
      <c r="D3" s="3"/>
      <c r="E3" s="3"/>
      <c r="F3" s="3"/>
      <c r="G3" s="3"/>
      <c r="H3" s="3"/>
      <c r="I3" s="3"/>
      <c r="J3" s="3"/>
      <c r="K3" s="3"/>
      <c r="L3" s="3"/>
      <c r="M3" s="3"/>
    </row>
    <row r="4" spans="1:13" x14ac:dyDescent="0.2">
      <c r="A4" s="38" t="s">
        <v>4</v>
      </c>
      <c r="B4" s="3"/>
      <c r="D4" s="3"/>
      <c r="E4" s="3"/>
      <c r="F4" s="3"/>
      <c r="G4" s="3"/>
      <c r="H4" s="3"/>
      <c r="I4" s="3"/>
      <c r="J4" s="3"/>
      <c r="K4" s="3"/>
      <c r="L4" s="3"/>
      <c r="M4" s="3"/>
    </row>
    <row r="5" spans="1:13" x14ac:dyDescent="0.2">
      <c r="A5" s="38" t="s">
        <v>5</v>
      </c>
      <c r="B5" s="3"/>
      <c r="C5" s="37"/>
      <c r="D5" s="3"/>
      <c r="E5" s="3"/>
      <c r="F5" s="3"/>
      <c r="G5" s="3"/>
      <c r="H5" s="3"/>
      <c r="I5" s="3"/>
      <c r="J5" s="3"/>
      <c r="K5" s="3"/>
      <c r="L5" s="3"/>
      <c r="M5" s="3"/>
    </row>
    <row r="6" spans="1:13" ht="16" x14ac:dyDescent="0.2">
      <c r="A6" s="38" t="s">
        <v>6</v>
      </c>
      <c r="B6" s="3"/>
      <c r="C6" s="37" t="s">
        <v>7</v>
      </c>
      <c r="D6" s="3"/>
      <c r="E6" s="3"/>
      <c r="F6" s="3"/>
      <c r="G6" s="3"/>
      <c r="H6" s="3"/>
      <c r="I6" s="3"/>
      <c r="J6" s="3"/>
      <c r="K6" s="3"/>
      <c r="L6" s="3"/>
      <c r="M6" s="3"/>
    </row>
    <row r="7" spans="1:13" ht="16" x14ac:dyDescent="0.2">
      <c r="A7" s="38" t="s">
        <v>8</v>
      </c>
      <c r="B7" s="3"/>
      <c r="C7" s="37" t="s">
        <v>9</v>
      </c>
      <c r="D7" s="3"/>
      <c r="E7" s="3"/>
      <c r="F7" s="3"/>
      <c r="G7" s="3"/>
      <c r="H7" s="3"/>
      <c r="I7" s="3"/>
      <c r="J7" s="3"/>
      <c r="K7" s="3"/>
      <c r="L7" s="3"/>
      <c r="M7" s="3"/>
    </row>
    <row r="8" spans="1:13" x14ac:dyDescent="0.2">
      <c r="A8" s="38" t="s">
        <v>10</v>
      </c>
      <c r="B8" s="3"/>
      <c r="C8" s="37"/>
      <c r="D8" s="3"/>
      <c r="E8" s="3"/>
      <c r="F8" s="3"/>
      <c r="G8" s="3"/>
      <c r="H8" s="3"/>
      <c r="I8" s="3"/>
      <c r="J8" s="3"/>
      <c r="K8" s="3"/>
      <c r="L8" s="3"/>
      <c r="M8" s="3"/>
    </row>
    <row r="9" spans="1:13" ht="16" x14ac:dyDescent="0.2">
      <c r="A9" s="38" t="s">
        <v>11</v>
      </c>
      <c r="B9" s="3"/>
      <c r="C9" s="37" t="s">
        <v>12</v>
      </c>
      <c r="D9" s="3"/>
      <c r="E9" s="3"/>
      <c r="F9" s="3"/>
      <c r="G9" s="3"/>
      <c r="H9" s="3"/>
      <c r="I9" s="3"/>
      <c r="J9" s="3"/>
      <c r="K9" s="3"/>
      <c r="L9" s="3"/>
      <c r="M9" s="3"/>
    </row>
    <row r="10" spans="1:13" x14ac:dyDescent="0.2">
      <c r="A10" s="5"/>
      <c r="B10" s="5"/>
      <c r="C10" s="36"/>
      <c r="D10" s="5"/>
      <c r="E10" s="5"/>
      <c r="F10" s="5"/>
      <c r="G10" s="5"/>
      <c r="H10" s="5"/>
      <c r="I10" s="3"/>
      <c r="J10" s="3"/>
      <c r="K10" s="3"/>
      <c r="L10" s="3"/>
      <c r="M10" s="3"/>
    </row>
    <row r="11" spans="1:13" ht="19" x14ac:dyDescent="0.2">
      <c r="A11" s="2" t="s">
        <v>13</v>
      </c>
      <c r="B11" s="6"/>
      <c r="C11" s="6"/>
      <c r="D11" s="6"/>
      <c r="E11" s="6"/>
      <c r="F11" s="6"/>
      <c r="G11" s="6"/>
      <c r="H11" s="6"/>
      <c r="I11" s="3"/>
      <c r="J11" s="3"/>
      <c r="K11" s="3"/>
      <c r="L11" s="3"/>
      <c r="M11" s="3"/>
    </row>
    <row r="12" spans="1:13" x14ac:dyDescent="0.2">
      <c r="A12" s="6"/>
      <c r="B12" s="6" t="s">
        <v>13</v>
      </c>
      <c r="C12" s="84" t="s">
        <v>14</v>
      </c>
      <c r="D12" s="84"/>
      <c r="E12" s="84"/>
      <c r="F12" s="84"/>
      <c r="G12" s="84"/>
      <c r="H12" s="84"/>
      <c r="I12" s="3"/>
      <c r="J12" s="3"/>
      <c r="K12" s="3"/>
      <c r="L12" s="3"/>
      <c r="M12" s="3"/>
    </row>
    <row r="13" spans="1:13" x14ac:dyDescent="0.2">
      <c r="A13" s="6"/>
      <c r="B13" s="6"/>
      <c r="I13" s="3"/>
      <c r="J13" s="3"/>
      <c r="K13" s="3"/>
      <c r="L13" s="3"/>
      <c r="M13" s="3"/>
    </row>
    <row r="14" spans="1:13" ht="19" x14ac:dyDescent="0.2">
      <c r="A14" s="2" t="s">
        <v>15</v>
      </c>
      <c r="B14" s="6"/>
      <c r="C14" s="6"/>
      <c r="D14" s="6"/>
      <c r="E14" s="6"/>
      <c r="F14" s="6"/>
      <c r="G14" s="6"/>
      <c r="H14" s="6"/>
      <c r="I14" s="3"/>
      <c r="J14" s="3"/>
      <c r="K14" s="3"/>
      <c r="L14" s="3"/>
      <c r="M14" s="3"/>
    </row>
    <row r="15" spans="1:13" x14ac:dyDescent="0.2">
      <c r="A15" s="6"/>
      <c r="B15" s="6" t="s">
        <v>16</v>
      </c>
      <c r="C15" s="84" t="s">
        <v>17</v>
      </c>
      <c r="D15" s="84"/>
      <c r="E15" s="84"/>
      <c r="F15" s="84"/>
      <c r="G15" s="84"/>
      <c r="H15" s="84"/>
      <c r="I15" s="85"/>
      <c r="J15" s="85"/>
      <c r="K15" s="85"/>
      <c r="L15" s="85"/>
      <c r="M15" s="85"/>
    </row>
    <row r="16" spans="1:13" x14ac:dyDescent="0.2">
      <c r="A16" s="6"/>
      <c r="B16" s="6" t="s">
        <v>18</v>
      </c>
      <c r="C16" s="84" t="s">
        <v>19</v>
      </c>
      <c r="D16" s="84"/>
      <c r="E16" s="84"/>
      <c r="F16" s="84"/>
      <c r="G16" s="84"/>
      <c r="H16" s="84"/>
      <c r="I16" s="85"/>
      <c r="J16" s="85"/>
      <c r="K16" s="85"/>
      <c r="L16" s="85"/>
      <c r="M16" s="85"/>
    </row>
    <row r="17" spans="1:13" x14ac:dyDescent="0.2">
      <c r="A17" s="6"/>
      <c r="B17" s="6" t="s">
        <v>20</v>
      </c>
      <c r="C17" s="84" t="s">
        <v>21</v>
      </c>
      <c r="D17" s="84"/>
      <c r="E17" s="84"/>
      <c r="F17" s="84"/>
      <c r="G17" s="84"/>
      <c r="H17" s="84"/>
      <c r="I17" s="3"/>
      <c r="J17" s="3"/>
      <c r="K17" s="3"/>
      <c r="L17" s="3"/>
      <c r="M17" s="3"/>
    </row>
    <row r="18" spans="1:13" x14ac:dyDescent="0.2">
      <c r="A18" s="6"/>
      <c r="B18" s="6"/>
      <c r="C18" s="6"/>
      <c r="D18" s="6"/>
      <c r="E18" s="6"/>
      <c r="F18" s="6"/>
      <c r="G18" s="6"/>
      <c r="H18" s="6"/>
      <c r="I18" s="3"/>
      <c r="J18" s="3"/>
      <c r="K18" s="3"/>
      <c r="L18" s="3"/>
      <c r="M18" s="3"/>
    </row>
    <row r="19" spans="1:13" ht="19" x14ac:dyDescent="0.2">
      <c r="A19" s="2" t="s">
        <v>22</v>
      </c>
      <c r="B19" s="6"/>
      <c r="C19" s="6"/>
      <c r="D19" s="6"/>
      <c r="E19" s="6"/>
      <c r="F19" s="6"/>
      <c r="G19" s="6"/>
      <c r="H19" s="6"/>
      <c r="I19" s="3"/>
      <c r="J19" s="3"/>
      <c r="K19" s="3"/>
      <c r="L19" s="3"/>
      <c r="M19" s="3"/>
    </row>
    <row r="20" spans="1:13" ht="81.75" customHeight="1" x14ac:dyDescent="0.2">
      <c r="A20" s="6"/>
      <c r="B20" s="6" t="s">
        <v>23</v>
      </c>
      <c r="C20" s="84" t="s">
        <v>24</v>
      </c>
      <c r="D20" s="84"/>
      <c r="E20" s="84"/>
      <c r="F20" s="84"/>
      <c r="G20" s="84"/>
      <c r="H20" s="84"/>
      <c r="I20" s="85"/>
      <c r="J20" s="85"/>
      <c r="K20" s="85"/>
      <c r="L20" s="85"/>
      <c r="M20" s="85"/>
    </row>
    <row r="21" spans="1:13" x14ac:dyDescent="0.15">
      <c r="A21" s="6"/>
      <c r="B21" s="6" t="s">
        <v>25</v>
      </c>
      <c r="C21" s="84" t="s">
        <v>26</v>
      </c>
      <c r="D21" s="84"/>
      <c r="E21" s="84"/>
      <c r="F21" s="84"/>
      <c r="G21" s="84"/>
      <c r="H21" s="84"/>
      <c r="I21" s="84"/>
      <c r="J21" s="84"/>
      <c r="K21" s="84"/>
      <c r="L21" s="84"/>
      <c r="M21" s="84"/>
    </row>
    <row r="22" spans="1:13" x14ac:dyDescent="0.15">
      <c r="A22" s="6"/>
      <c r="B22" s="6" t="s">
        <v>27</v>
      </c>
      <c r="C22" s="84" t="s">
        <v>28</v>
      </c>
      <c r="D22" s="84"/>
      <c r="E22" s="84"/>
      <c r="F22" s="84"/>
      <c r="G22" s="84"/>
      <c r="H22" s="84"/>
      <c r="I22" s="84"/>
      <c r="J22" s="84"/>
      <c r="K22" s="84"/>
      <c r="L22" s="84"/>
      <c r="M22" s="84"/>
    </row>
    <row r="23" spans="1:13" x14ac:dyDescent="0.15">
      <c r="A23" s="6"/>
      <c r="B23" s="6" t="s">
        <v>29</v>
      </c>
      <c r="C23" s="84" t="s">
        <v>30</v>
      </c>
      <c r="D23" s="84"/>
      <c r="E23" s="84"/>
      <c r="F23" s="84"/>
      <c r="G23" s="84"/>
      <c r="H23" s="84"/>
      <c r="I23" s="84"/>
      <c r="J23" s="84"/>
      <c r="K23" s="84"/>
      <c r="L23" s="84"/>
      <c r="M23" s="84"/>
    </row>
    <row r="24" spans="1:13" x14ac:dyDescent="0.15">
      <c r="A24" s="6"/>
      <c r="B24" s="6"/>
      <c r="C24" s="84"/>
      <c r="D24" s="84"/>
      <c r="E24" s="84"/>
      <c r="F24" s="84"/>
      <c r="G24" s="84"/>
      <c r="H24" s="84"/>
      <c r="I24" s="84"/>
      <c r="J24" s="84"/>
      <c r="K24" s="84"/>
      <c r="L24" s="84"/>
      <c r="M24" s="84"/>
    </row>
    <row r="25" spans="1:13" x14ac:dyDescent="0.15">
      <c r="A25" s="6"/>
      <c r="B25" s="6"/>
      <c r="C25" s="84"/>
      <c r="D25" s="84"/>
      <c r="E25" s="84"/>
      <c r="F25" s="84"/>
      <c r="G25" s="84"/>
      <c r="H25" s="84"/>
      <c r="I25" s="84"/>
      <c r="J25" s="84"/>
      <c r="K25" s="84"/>
      <c r="L25" s="84"/>
      <c r="M25" s="84"/>
    </row>
    <row r="26" spans="1:13" x14ac:dyDescent="0.15">
      <c r="A26" s="6"/>
      <c r="B26" s="6"/>
    </row>
  </sheetData>
  <mergeCells count="10">
    <mergeCell ref="C25:M25"/>
    <mergeCell ref="C12:H12"/>
    <mergeCell ref="C15:M15"/>
    <mergeCell ref="C16:M16"/>
    <mergeCell ref="C17:H17"/>
    <mergeCell ref="C20:M20"/>
    <mergeCell ref="C21:M21"/>
    <mergeCell ref="C22:M22"/>
    <mergeCell ref="C23:M23"/>
    <mergeCell ref="C24:M24"/>
  </mergeCells>
  <pageMargins left="0.7" right="0.7" top="0.75" bottom="0.75" header="0.3" footer="0.3"/>
  <pageSetup paperSize="9" orientation="portrait" r:id="rId1"/>
  <headerFooter>
    <oddHeader>&amp;C&amp;"Calibri"&amp;10&amp;K000000INTERNAL USE ONLY&amp;1#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EE3CB-B9BD-4971-B8FB-C3BCB2CAF78F}">
  <dimension ref="A1:M6"/>
  <sheetViews>
    <sheetView workbookViewId="0">
      <selection activeCell="C9" sqref="C9"/>
    </sheetView>
  </sheetViews>
  <sheetFormatPr baseColWidth="10" defaultColWidth="9" defaultRowHeight="15" x14ac:dyDescent="0.15"/>
  <cols>
    <col min="1" max="1" width="37.1640625" style="13" customWidth="1"/>
    <col min="2" max="2" width="35.6640625" style="13" customWidth="1"/>
    <col min="3" max="3" width="40.1640625" style="13" customWidth="1"/>
    <col min="4" max="4" width="44.1640625" style="13" customWidth="1"/>
    <col min="5" max="16384" width="9" style="13"/>
  </cols>
  <sheetData>
    <row r="1" spans="1:13" ht="23" thickTop="1" thickBot="1" x14ac:dyDescent="0.2">
      <c r="A1" s="12"/>
      <c r="B1" s="86" t="s">
        <v>31</v>
      </c>
      <c r="C1" s="87"/>
      <c r="D1" s="88"/>
      <c r="E1" s="12"/>
      <c r="F1" s="12"/>
      <c r="G1" s="12"/>
      <c r="H1" s="12"/>
      <c r="I1" s="12"/>
      <c r="J1" s="12"/>
      <c r="K1" s="12"/>
      <c r="L1" s="12"/>
      <c r="M1" s="12"/>
    </row>
    <row r="2" spans="1:13" ht="21" thickTop="1" x14ac:dyDescent="0.15">
      <c r="A2" s="7" t="s">
        <v>32</v>
      </c>
      <c r="B2" s="8" t="s">
        <v>33</v>
      </c>
      <c r="C2" s="8" t="s">
        <v>34</v>
      </c>
      <c r="D2" s="9" t="s">
        <v>35</v>
      </c>
      <c r="E2" s="12"/>
      <c r="F2" s="12"/>
      <c r="G2" s="12"/>
      <c r="H2" s="12"/>
      <c r="I2" s="12"/>
      <c r="J2" s="12"/>
      <c r="K2" s="12"/>
      <c r="L2" s="12"/>
      <c r="M2" s="12"/>
    </row>
    <row r="3" spans="1:13" ht="80" x14ac:dyDescent="0.15">
      <c r="A3" s="10" t="s">
        <v>36</v>
      </c>
      <c r="B3" s="11" t="s">
        <v>37</v>
      </c>
      <c r="C3" s="14" t="s">
        <v>38</v>
      </c>
      <c r="D3" s="15" t="s">
        <v>39</v>
      </c>
      <c r="E3" s="12"/>
      <c r="F3" s="12"/>
      <c r="G3" s="12"/>
      <c r="H3" s="12"/>
      <c r="I3" s="12"/>
      <c r="J3" s="12"/>
      <c r="K3" s="12"/>
      <c r="L3" s="12"/>
      <c r="M3" s="12"/>
    </row>
    <row r="4" spans="1:13" ht="72" customHeight="1" x14ac:dyDescent="0.15">
      <c r="A4" s="16" t="s">
        <v>40</v>
      </c>
      <c r="B4" s="17" t="s">
        <v>41</v>
      </c>
      <c r="C4" s="17" t="s">
        <v>42</v>
      </c>
      <c r="D4" s="18" t="s">
        <v>43</v>
      </c>
      <c r="E4" s="12"/>
      <c r="F4" s="12"/>
      <c r="G4" s="12"/>
      <c r="H4" s="12"/>
      <c r="I4" s="12"/>
      <c r="J4" s="12"/>
      <c r="K4" s="12"/>
      <c r="L4" s="12"/>
      <c r="M4" s="12"/>
    </row>
    <row r="5" spans="1:13" ht="65" thickBot="1" x14ac:dyDescent="0.2">
      <c r="A5" s="19" t="s">
        <v>44</v>
      </c>
      <c r="B5" s="20" t="s">
        <v>45</v>
      </c>
      <c r="C5" s="20" t="s">
        <v>46</v>
      </c>
      <c r="D5" s="21" t="s">
        <v>47</v>
      </c>
      <c r="E5" s="12"/>
      <c r="F5" s="12"/>
      <c r="G5" s="12"/>
      <c r="H5" s="12"/>
      <c r="I5" s="12"/>
      <c r="J5" s="12"/>
      <c r="K5" s="12"/>
      <c r="L5" s="12"/>
      <c r="M5" s="12"/>
    </row>
    <row r="6" spans="1:13" ht="16" thickTop="1" x14ac:dyDescent="0.15"/>
  </sheetData>
  <mergeCells count="1">
    <mergeCell ref="B1:D1"/>
  </mergeCells>
  <pageMargins left="0.7" right="0.7" top="0.75" bottom="0.75" header="0.3" footer="0.3"/>
  <pageSetup orientation="portrait" r:id="rId1"/>
  <headerFooter>
    <oddHeader>&amp;C&amp;"Calibri"&amp;10&amp;K000000INTERNAL USE ONLY&amp;1#</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09186-89E8-4CCD-ACF1-8DCD4FEC541F}">
  <dimension ref="A1:AA83"/>
  <sheetViews>
    <sheetView tabSelected="1" zoomScaleNormal="100" workbookViewId="0">
      <pane ySplit="2" topLeftCell="A3" activePane="bottomLeft" state="frozen"/>
      <selection pane="bottomLeft" activeCell="B3" sqref="B3"/>
    </sheetView>
  </sheetViews>
  <sheetFormatPr baseColWidth="10" defaultColWidth="8.83203125" defaultRowHeight="15" x14ac:dyDescent="0.15"/>
  <cols>
    <col min="1" max="1" width="6.6640625" style="22" customWidth="1"/>
    <col min="2" max="2" width="17" customWidth="1"/>
    <col min="3" max="3" width="34.5" bestFit="1" customWidth="1"/>
    <col min="4" max="4" width="64.6640625" customWidth="1"/>
    <col min="5" max="5" width="15.1640625" customWidth="1"/>
    <col min="6" max="6" width="13.1640625" style="24" customWidth="1"/>
    <col min="7" max="7" width="14" style="22" bestFit="1" customWidth="1"/>
    <col min="8" max="8" width="15.6640625" customWidth="1"/>
    <col min="9" max="9" width="13.5" customWidth="1"/>
    <col min="10" max="10" width="12.6640625" style="22" customWidth="1"/>
    <col min="11" max="11" width="9.1640625" style="22" customWidth="1"/>
    <col min="12" max="12" width="64" style="22" customWidth="1"/>
    <col min="13" max="13" width="62.6640625" customWidth="1"/>
    <col min="14" max="14" width="20" customWidth="1"/>
    <col min="15" max="15" width="16.6640625" customWidth="1"/>
    <col min="16" max="16" width="12.6640625" customWidth="1"/>
    <col min="17" max="17" width="32.5" customWidth="1"/>
    <col min="18" max="18" width="17" style="25" customWidth="1"/>
    <col min="19" max="19" width="16.6640625" style="25" customWidth="1"/>
    <col min="20" max="20" width="25.6640625" style="13" customWidth="1"/>
    <col min="22" max="22" width="11" bestFit="1" customWidth="1"/>
    <col min="25" max="25" width="15.1640625" bestFit="1" customWidth="1"/>
    <col min="27" max="27" width="13.6640625" customWidth="1"/>
    <col min="28" max="28" width="16.33203125" customWidth="1"/>
  </cols>
  <sheetData>
    <row r="1" spans="1:27" ht="25" thickBot="1" x14ac:dyDescent="0.2">
      <c r="A1" s="89" t="s">
        <v>48</v>
      </c>
      <c r="B1" s="90"/>
      <c r="C1" s="90"/>
      <c r="D1" s="90"/>
      <c r="E1" s="92" t="s">
        <v>49</v>
      </c>
      <c r="F1" s="93"/>
      <c r="G1" s="93"/>
      <c r="H1" s="93"/>
      <c r="I1" s="93"/>
      <c r="J1" s="93"/>
      <c r="K1" s="94"/>
      <c r="L1" s="83"/>
      <c r="M1" s="90" t="s">
        <v>29</v>
      </c>
      <c r="N1" s="90"/>
      <c r="O1" s="90"/>
      <c r="P1" s="90" t="s">
        <v>50</v>
      </c>
      <c r="Q1" s="90"/>
      <c r="R1" s="90"/>
      <c r="S1" s="91"/>
      <c r="T1"/>
      <c r="X1" t="s">
        <v>51</v>
      </c>
    </row>
    <row r="2" spans="1:27" s="29" customFormat="1" ht="62" customHeight="1" thickBot="1" x14ac:dyDescent="0.2">
      <c r="A2" s="41" t="s">
        <v>52</v>
      </c>
      <c r="B2" s="42" t="s">
        <v>53</v>
      </c>
      <c r="C2" s="43" t="s">
        <v>54</v>
      </c>
      <c r="D2" s="44" t="s">
        <v>55</v>
      </c>
      <c r="E2" s="46" t="s">
        <v>57</v>
      </c>
      <c r="F2" s="82" t="s">
        <v>126</v>
      </c>
      <c r="G2" s="47" t="s">
        <v>58</v>
      </c>
      <c r="H2" s="48" t="s">
        <v>59</v>
      </c>
      <c r="I2" s="49" t="s">
        <v>60</v>
      </c>
      <c r="J2" s="50" t="s">
        <v>61</v>
      </c>
      <c r="K2" s="51" t="s">
        <v>27</v>
      </c>
      <c r="L2" s="45" t="s">
        <v>56</v>
      </c>
      <c r="M2" s="47" t="s">
        <v>62</v>
      </c>
      <c r="N2" s="48" t="s">
        <v>63</v>
      </c>
      <c r="O2" s="51" t="s">
        <v>20</v>
      </c>
      <c r="P2" s="26" t="s">
        <v>64</v>
      </c>
      <c r="Q2" s="27" t="s">
        <v>65</v>
      </c>
      <c r="R2" s="28" t="s">
        <v>66</v>
      </c>
      <c r="S2" s="39" t="s">
        <v>67</v>
      </c>
      <c r="X2" t="s">
        <v>68</v>
      </c>
      <c r="Z2" s="30" t="s">
        <v>69</v>
      </c>
      <c r="AA2" s="30" t="s">
        <v>70</v>
      </c>
    </row>
    <row r="3" spans="1:27" s="23" customFormat="1" ht="17" x14ac:dyDescent="0.15">
      <c r="A3" s="60"/>
      <c r="B3" s="61"/>
      <c r="C3" s="61"/>
      <c r="D3" s="31"/>
      <c r="E3" s="62"/>
      <c r="F3" s="63"/>
      <c r="G3" s="64" t="s">
        <v>51</v>
      </c>
      <c r="H3" s="64" t="s">
        <v>51</v>
      </c>
      <c r="I3" s="65" t="str">
        <f t="shared" ref="I3:I38" si="0">VLOOKUP(Z3,X$5:Y$13,2,FALSE)</f>
        <v>Low</v>
      </c>
      <c r="J3" s="66"/>
      <c r="K3" s="63"/>
      <c r="L3" s="31"/>
      <c r="M3" s="64"/>
      <c r="N3" s="64"/>
      <c r="O3" s="65" t="e">
        <f t="shared" ref="O3:O35" si="1">VLOOKUP(AA3,X$5:Y$13,2,FALSE)</f>
        <v>#N/A</v>
      </c>
      <c r="P3" s="67"/>
      <c r="Q3" s="68"/>
      <c r="R3" s="68"/>
      <c r="S3" s="69"/>
      <c r="U3" s="40"/>
      <c r="X3" s="23" t="s">
        <v>71</v>
      </c>
      <c r="Z3" t="str">
        <f t="shared" ref="Z3:Z20" si="2">G3&amp;H3</f>
        <v>LowLow</v>
      </c>
      <c r="AA3" t="str">
        <f t="shared" ref="AA3:AA20" si="3">M3&amp;N3</f>
        <v/>
      </c>
    </row>
    <row r="4" spans="1:27" s="23" customFormat="1" ht="17" thickBot="1" x14ac:dyDescent="0.2">
      <c r="A4" s="70"/>
      <c r="B4" s="32"/>
      <c r="C4" s="32"/>
      <c r="D4" s="33"/>
      <c r="E4" s="52"/>
      <c r="F4" s="53"/>
      <c r="G4" s="35"/>
      <c r="H4" s="35"/>
      <c r="I4" s="54" t="e">
        <f t="shared" si="0"/>
        <v>#N/A</v>
      </c>
      <c r="J4" s="55"/>
      <c r="K4" s="53"/>
      <c r="L4" s="33"/>
      <c r="M4" s="35"/>
      <c r="N4" s="35"/>
      <c r="O4" s="54" t="e">
        <f t="shared" si="1"/>
        <v>#N/A</v>
      </c>
      <c r="P4" s="57"/>
      <c r="Q4" s="34"/>
      <c r="R4" s="34"/>
      <c r="S4" s="71"/>
      <c r="Z4" t="str">
        <f t="shared" si="2"/>
        <v/>
      </c>
      <c r="AA4" t="str">
        <f t="shared" si="3"/>
        <v/>
      </c>
    </row>
    <row r="5" spans="1:27" s="23" customFormat="1" ht="17" x14ac:dyDescent="0.15">
      <c r="A5" s="70"/>
      <c r="B5" s="32"/>
      <c r="C5" s="32"/>
      <c r="D5" s="33"/>
      <c r="E5" s="52"/>
      <c r="F5" s="53"/>
      <c r="G5" s="35"/>
      <c r="H5" s="35"/>
      <c r="I5" s="54" t="e">
        <f t="shared" si="0"/>
        <v>#N/A</v>
      </c>
      <c r="J5" s="55"/>
      <c r="K5" s="53"/>
      <c r="L5" s="33"/>
      <c r="M5" s="35"/>
      <c r="N5" s="35"/>
      <c r="O5" s="54" t="e">
        <f t="shared" si="1"/>
        <v>#N/A</v>
      </c>
      <c r="P5" s="57"/>
      <c r="Q5" s="68"/>
      <c r="R5" s="34"/>
      <c r="S5" s="71"/>
      <c r="X5" s="23" t="s">
        <v>72</v>
      </c>
      <c r="Y5" s="23" t="s">
        <v>51</v>
      </c>
      <c r="Z5" t="str">
        <f t="shared" si="2"/>
        <v/>
      </c>
      <c r="AA5" t="str">
        <f t="shared" si="3"/>
        <v/>
      </c>
    </row>
    <row r="6" spans="1:27" s="23" customFormat="1" ht="35" thickBot="1" x14ac:dyDescent="0.2">
      <c r="A6" s="70"/>
      <c r="B6" s="32"/>
      <c r="C6" s="32"/>
      <c r="D6" s="33"/>
      <c r="E6" s="52"/>
      <c r="F6" s="53"/>
      <c r="G6" s="35"/>
      <c r="H6" s="35"/>
      <c r="I6" s="54" t="e">
        <f t="shared" si="0"/>
        <v>#N/A</v>
      </c>
      <c r="J6" s="55"/>
      <c r="K6" s="53"/>
      <c r="L6" s="33"/>
      <c r="M6" s="35"/>
      <c r="N6" s="35"/>
      <c r="O6" s="54" t="e">
        <f t="shared" si="1"/>
        <v>#N/A</v>
      </c>
      <c r="P6" s="56"/>
      <c r="Q6" s="34"/>
      <c r="R6" s="34"/>
      <c r="S6" s="71"/>
      <c r="X6" s="23" t="s">
        <v>73</v>
      </c>
      <c r="Y6" s="23" t="s">
        <v>68</v>
      </c>
      <c r="Z6" t="str">
        <f t="shared" si="2"/>
        <v/>
      </c>
      <c r="AA6" t="str">
        <f t="shared" si="3"/>
        <v/>
      </c>
    </row>
    <row r="7" spans="1:27" s="23" customFormat="1" ht="34" x14ac:dyDescent="0.15">
      <c r="A7" s="70"/>
      <c r="B7" s="32"/>
      <c r="C7" s="32"/>
      <c r="D7" s="33"/>
      <c r="E7" s="52"/>
      <c r="F7" s="53"/>
      <c r="G7" s="35"/>
      <c r="H7" s="35"/>
      <c r="I7" s="54" t="e">
        <f t="shared" si="0"/>
        <v>#N/A</v>
      </c>
      <c r="J7" s="55"/>
      <c r="K7" s="53"/>
      <c r="L7" s="33"/>
      <c r="M7" s="35"/>
      <c r="N7" s="35"/>
      <c r="O7" s="54" t="e">
        <f t="shared" si="1"/>
        <v>#N/A</v>
      </c>
      <c r="P7" s="56"/>
      <c r="Q7" s="68"/>
      <c r="R7" s="34"/>
      <c r="S7" s="71"/>
      <c r="X7" s="23" t="s">
        <v>74</v>
      </c>
      <c r="Y7" s="23" t="s">
        <v>71</v>
      </c>
      <c r="Z7" t="str">
        <f t="shared" si="2"/>
        <v/>
      </c>
      <c r="AA7" t="str">
        <f t="shared" si="3"/>
        <v/>
      </c>
    </row>
    <row r="8" spans="1:27" s="23" customFormat="1" ht="35" thickBot="1" x14ac:dyDescent="0.2">
      <c r="A8" s="70"/>
      <c r="B8" s="32"/>
      <c r="C8" s="32"/>
      <c r="D8" s="33"/>
      <c r="E8" s="52"/>
      <c r="F8" s="53"/>
      <c r="G8" s="35"/>
      <c r="H8" s="35"/>
      <c r="I8" s="54" t="e">
        <f t="shared" si="0"/>
        <v>#N/A</v>
      </c>
      <c r="J8" s="55"/>
      <c r="K8" s="53"/>
      <c r="L8" s="33"/>
      <c r="M8" s="35"/>
      <c r="N8" s="35"/>
      <c r="O8" s="54" t="e">
        <f t="shared" si="1"/>
        <v>#N/A</v>
      </c>
      <c r="P8" s="56"/>
      <c r="Q8" s="34"/>
      <c r="R8" s="34"/>
      <c r="S8" s="71"/>
      <c r="X8" s="23" t="s">
        <v>75</v>
      </c>
      <c r="Y8" s="23" t="s">
        <v>68</v>
      </c>
      <c r="Z8" t="str">
        <f t="shared" si="2"/>
        <v/>
      </c>
      <c r="AA8" t="str">
        <f t="shared" si="3"/>
        <v/>
      </c>
    </row>
    <row r="9" spans="1:27" s="23" customFormat="1" ht="34" x14ac:dyDescent="0.15">
      <c r="A9" s="70"/>
      <c r="B9" s="32"/>
      <c r="C9" s="32"/>
      <c r="D9" s="33"/>
      <c r="E9" s="52"/>
      <c r="F9" s="53"/>
      <c r="G9" s="35"/>
      <c r="H9" s="35"/>
      <c r="I9" s="54" t="e">
        <f t="shared" si="0"/>
        <v>#N/A</v>
      </c>
      <c r="J9" s="55"/>
      <c r="K9" s="53"/>
      <c r="L9" s="33"/>
      <c r="M9" s="35"/>
      <c r="N9" s="35"/>
      <c r="O9" s="54" t="e">
        <f t="shared" si="1"/>
        <v>#N/A</v>
      </c>
      <c r="P9" s="56"/>
      <c r="Q9" s="68"/>
      <c r="R9" s="34"/>
      <c r="S9" s="71"/>
      <c r="X9" s="23" t="s">
        <v>127</v>
      </c>
      <c r="Y9" s="23" t="s">
        <v>68</v>
      </c>
      <c r="Z9" t="str">
        <f t="shared" si="2"/>
        <v/>
      </c>
      <c r="AA9" t="str">
        <f t="shared" si="3"/>
        <v/>
      </c>
    </row>
    <row r="10" spans="1:27" s="23" customFormat="1" ht="35" thickBot="1" x14ac:dyDescent="0.2">
      <c r="A10" s="70"/>
      <c r="B10" s="32"/>
      <c r="C10" s="32"/>
      <c r="D10" s="33"/>
      <c r="E10" s="52"/>
      <c r="F10" s="53"/>
      <c r="G10" s="35"/>
      <c r="H10" s="35"/>
      <c r="I10" s="54" t="e">
        <f t="shared" si="0"/>
        <v>#N/A</v>
      </c>
      <c r="J10" s="55"/>
      <c r="K10" s="53"/>
      <c r="L10" s="33"/>
      <c r="M10" s="35"/>
      <c r="N10" s="35"/>
      <c r="O10" s="54" t="e">
        <f t="shared" si="1"/>
        <v>#N/A</v>
      </c>
      <c r="P10" s="56"/>
      <c r="Q10" s="34"/>
      <c r="R10" s="34"/>
      <c r="S10" s="71"/>
      <c r="X10" s="23" t="s">
        <v>76</v>
      </c>
      <c r="Y10" s="23" t="s">
        <v>71</v>
      </c>
      <c r="Z10" t="str">
        <f t="shared" si="2"/>
        <v/>
      </c>
      <c r="AA10" t="str">
        <f t="shared" si="3"/>
        <v/>
      </c>
    </row>
    <row r="11" spans="1:27" s="23" customFormat="1" ht="34" x14ac:dyDescent="0.15">
      <c r="A11" s="70"/>
      <c r="B11" s="32"/>
      <c r="C11" s="32"/>
      <c r="D11" s="33"/>
      <c r="E11" s="52"/>
      <c r="F11" s="53"/>
      <c r="G11" s="35"/>
      <c r="H11" s="35"/>
      <c r="I11" s="54" t="e">
        <f t="shared" si="0"/>
        <v>#N/A</v>
      </c>
      <c r="J11" s="55"/>
      <c r="K11" s="53"/>
      <c r="L11" s="33"/>
      <c r="M11" s="35"/>
      <c r="N11" s="35"/>
      <c r="O11" s="54" t="e">
        <f t="shared" si="1"/>
        <v>#N/A</v>
      </c>
      <c r="P11" s="56"/>
      <c r="Q11" s="68"/>
      <c r="R11" s="34"/>
      <c r="S11" s="71"/>
      <c r="X11" s="23" t="s">
        <v>77</v>
      </c>
      <c r="Y11" s="23" t="s">
        <v>71</v>
      </c>
      <c r="Z11" t="str">
        <f t="shared" si="2"/>
        <v/>
      </c>
      <c r="AA11" t="str">
        <f t="shared" si="3"/>
        <v/>
      </c>
    </row>
    <row r="12" spans="1:27" s="23" customFormat="1" ht="35" thickBot="1" x14ac:dyDescent="0.2">
      <c r="A12" s="70"/>
      <c r="B12" s="32"/>
      <c r="C12" s="32"/>
      <c r="D12" s="33"/>
      <c r="E12" s="52"/>
      <c r="F12" s="53"/>
      <c r="G12" s="35"/>
      <c r="H12" s="35"/>
      <c r="I12" s="54" t="e">
        <f t="shared" si="0"/>
        <v>#N/A</v>
      </c>
      <c r="J12" s="55"/>
      <c r="K12" s="53"/>
      <c r="L12" s="33"/>
      <c r="M12" s="35"/>
      <c r="N12" s="35"/>
      <c r="O12" s="54" t="e">
        <f t="shared" si="1"/>
        <v>#N/A</v>
      </c>
      <c r="P12" s="56"/>
      <c r="Q12" s="34"/>
      <c r="R12" s="34"/>
      <c r="S12" s="71"/>
      <c r="X12" s="23" t="s">
        <v>78</v>
      </c>
      <c r="Y12" s="23" t="s">
        <v>71</v>
      </c>
      <c r="Z12" t="str">
        <f t="shared" si="2"/>
        <v/>
      </c>
      <c r="AA12" t="str">
        <f t="shared" si="3"/>
        <v/>
      </c>
    </row>
    <row r="13" spans="1:27" s="23" customFormat="1" ht="34" x14ac:dyDescent="0.15">
      <c r="A13" s="70"/>
      <c r="B13" s="32"/>
      <c r="C13" s="32"/>
      <c r="D13" s="33"/>
      <c r="E13" s="52"/>
      <c r="F13" s="53"/>
      <c r="G13" s="35"/>
      <c r="H13" s="35"/>
      <c r="I13" s="54" t="e">
        <f t="shared" si="0"/>
        <v>#N/A</v>
      </c>
      <c r="J13" s="55"/>
      <c r="K13" s="53"/>
      <c r="L13" s="33"/>
      <c r="M13" s="35"/>
      <c r="N13" s="35"/>
      <c r="O13" s="54" t="e">
        <f t="shared" si="1"/>
        <v>#N/A</v>
      </c>
      <c r="P13" s="56"/>
      <c r="Q13" s="68"/>
      <c r="R13" s="34"/>
      <c r="S13" s="71"/>
      <c r="X13" s="23" t="s">
        <v>79</v>
      </c>
      <c r="Y13" s="23" t="s">
        <v>71</v>
      </c>
      <c r="Z13" t="str">
        <f t="shared" si="2"/>
        <v/>
      </c>
      <c r="AA13" t="str">
        <f t="shared" si="3"/>
        <v/>
      </c>
    </row>
    <row r="14" spans="1:27" s="23" customFormat="1" ht="17" thickBot="1" x14ac:dyDescent="0.2">
      <c r="A14" s="70"/>
      <c r="B14" s="32"/>
      <c r="C14" s="32"/>
      <c r="D14" s="33"/>
      <c r="E14" s="52"/>
      <c r="F14" s="53"/>
      <c r="G14" s="35"/>
      <c r="H14" s="35"/>
      <c r="I14" s="54" t="e">
        <f t="shared" si="0"/>
        <v>#N/A</v>
      </c>
      <c r="J14" s="55"/>
      <c r="K14" s="53"/>
      <c r="L14" s="33"/>
      <c r="M14" s="35"/>
      <c r="N14" s="35"/>
      <c r="O14" s="54" t="e">
        <f t="shared" si="1"/>
        <v>#N/A</v>
      </c>
      <c r="P14" s="57"/>
      <c r="Q14" s="34"/>
      <c r="R14" s="34"/>
      <c r="S14" s="71"/>
      <c r="Z14" t="str">
        <f t="shared" si="2"/>
        <v/>
      </c>
      <c r="AA14" t="str">
        <f t="shared" si="3"/>
        <v/>
      </c>
    </row>
    <row r="15" spans="1:27" s="23" customFormat="1" ht="16" x14ac:dyDescent="0.15">
      <c r="A15" s="70"/>
      <c r="B15" s="32"/>
      <c r="C15" s="32"/>
      <c r="D15" s="33"/>
      <c r="E15" s="52"/>
      <c r="F15" s="53"/>
      <c r="G15" s="35"/>
      <c r="H15" s="35"/>
      <c r="I15" s="54" t="e">
        <f t="shared" si="0"/>
        <v>#N/A</v>
      </c>
      <c r="J15" s="55"/>
      <c r="K15" s="53"/>
      <c r="L15" s="33"/>
      <c r="M15" s="35"/>
      <c r="N15" s="35"/>
      <c r="O15" s="54" t="e">
        <f t="shared" si="1"/>
        <v>#N/A</v>
      </c>
      <c r="P15" s="56"/>
      <c r="Q15" s="68"/>
      <c r="R15" s="34"/>
      <c r="S15" s="71"/>
      <c r="Z15" t="str">
        <f t="shared" si="2"/>
        <v/>
      </c>
      <c r="AA15" t="str">
        <f t="shared" si="3"/>
        <v/>
      </c>
    </row>
    <row r="16" spans="1:27" s="23" customFormat="1" ht="17" thickBot="1" x14ac:dyDescent="0.2">
      <c r="A16" s="70"/>
      <c r="B16" s="32"/>
      <c r="C16" s="32"/>
      <c r="D16" s="33"/>
      <c r="E16" s="52"/>
      <c r="F16" s="53"/>
      <c r="G16" s="35"/>
      <c r="H16" s="35"/>
      <c r="I16" s="54" t="e">
        <f t="shared" si="0"/>
        <v>#N/A</v>
      </c>
      <c r="J16" s="55"/>
      <c r="K16" s="53"/>
      <c r="L16" s="33"/>
      <c r="M16" s="35"/>
      <c r="N16" s="35"/>
      <c r="O16" s="54" t="e">
        <f t="shared" si="1"/>
        <v>#N/A</v>
      </c>
      <c r="P16" s="56"/>
      <c r="Q16" s="34"/>
      <c r="R16" s="34"/>
      <c r="S16" s="71"/>
      <c r="Z16" t="str">
        <f t="shared" si="2"/>
        <v/>
      </c>
      <c r="AA16" t="str">
        <f t="shared" si="3"/>
        <v/>
      </c>
    </row>
    <row r="17" spans="1:27" s="23" customFormat="1" ht="16" x14ac:dyDescent="0.15">
      <c r="A17" s="70"/>
      <c r="B17" s="32"/>
      <c r="C17" s="32"/>
      <c r="D17" s="33"/>
      <c r="E17" s="52"/>
      <c r="F17" s="53"/>
      <c r="G17" s="35"/>
      <c r="H17" s="35"/>
      <c r="I17" s="54" t="e">
        <f t="shared" si="0"/>
        <v>#N/A</v>
      </c>
      <c r="J17" s="55"/>
      <c r="K17" s="53"/>
      <c r="L17" s="33"/>
      <c r="M17" s="35"/>
      <c r="N17" s="35"/>
      <c r="O17" s="54" t="e">
        <f t="shared" si="1"/>
        <v>#N/A</v>
      </c>
      <c r="P17" s="56"/>
      <c r="Q17" s="68"/>
      <c r="R17" s="34"/>
      <c r="S17" s="71"/>
      <c r="Z17" t="str">
        <f t="shared" si="2"/>
        <v/>
      </c>
      <c r="AA17" t="str">
        <f t="shared" si="3"/>
        <v/>
      </c>
    </row>
    <row r="18" spans="1:27" s="23" customFormat="1" ht="17" thickBot="1" x14ac:dyDescent="0.2">
      <c r="A18" s="70"/>
      <c r="B18" s="32"/>
      <c r="C18" s="32"/>
      <c r="D18" s="33"/>
      <c r="E18" s="52"/>
      <c r="F18" s="53"/>
      <c r="G18" s="35"/>
      <c r="H18" s="35"/>
      <c r="I18" s="54" t="e">
        <f t="shared" si="0"/>
        <v>#N/A</v>
      </c>
      <c r="J18" s="55"/>
      <c r="K18" s="53"/>
      <c r="L18" s="33"/>
      <c r="M18" s="35"/>
      <c r="N18" s="35"/>
      <c r="O18" s="54" t="e">
        <f t="shared" si="1"/>
        <v>#N/A</v>
      </c>
      <c r="P18" s="56"/>
      <c r="Q18" s="34"/>
      <c r="R18" s="34"/>
      <c r="S18" s="71"/>
      <c r="Z18" t="str">
        <f t="shared" si="2"/>
        <v/>
      </c>
      <c r="AA18" t="str">
        <f t="shared" si="3"/>
        <v/>
      </c>
    </row>
    <row r="19" spans="1:27" s="23" customFormat="1" ht="16" x14ac:dyDescent="0.15">
      <c r="A19" s="70"/>
      <c r="B19" s="32"/>
      <c r="C19" s="32"/>
      <c r="D19" s="33"/>
      <c r="E19" s="52"/>
      <c r="F19" s="53"/>
      <c r="G19" s="35"/>
      <c r="H19" s="35"/>
      <c r="I19" s="54" t="e">
        <f t="shared" si="0"/>
        <v>#N/A</v>
      </c>
      <c r="J19" s="55"/>
      <c r="K19" s="53"/>
      <c r="L19" s="33"/>
      <c r="M19" s="35"/>
      <c r="N19" s="35"/>
      <c r="O19" s="54" t="e">
        <f t="shared" si="1"/>
        <v>#N/A</v>
      </c>
      <c r="P19" s="56"/>
      <c r="Q19" s="68"/>
      <c r="R19" s="34"/>
      <c r="S19" s="71"/>
      <c r="Z19" t="str">
        <f t="shared" si="2"/>
        <v/>
      </c>
      <c r="AA19" t="str">
        <f t="shared" si="3"/>
        <v/>
      </c>
    </row>
    <row r="20" spans="1:27" s="23" customFormat="1" ht="17" thickBot="1" x14ac:dyDescent="0.2">
      <c r="A20" s="70"/>
      <c r="B20" s="32"/>
      <c r="C20" s="32"/>
      <c r="D20" s="33"/>
      <c r="E20" s="52"/>
      <c r="F20" s="53"/>
      <c r="G20" s="35"/>
      <c r="H20" s="35"/>
      <c r="I20" s="54" t="e">
        <f t="shared" si="0"/>
        <v>#N/A</v>
      </c>
      <c r="J20" s="55"/>
      <c r="K20" s="53"/>
      <c r="L20" s="33"/>
      <c r="M20" s="35"/>
      <c r="N20" s="35"/>
      <c r="O20" s="54" t="e">
        <f t="shared" si="1"/>
        <v>#N/A</v>
      </c>
      <c r="P20" s="56"/>
      <c r="Q20" s="34"/>
      <c r="R20" s="34"/>
      <c r="S20" s="71"/>
      <c r="Z20" t="str">
        <f t="shared" si="2"/>
        <v/>
      </c>
      <c r="AA20" t="str">
        <f t="shared" si="3"/>
        <v/>
      </c>
    </row>
    <row r="21" spans="1:27" s="23" customFormat="1" ht="16" x14ac:dyDescent="0.15">
      <c r="A21" s="70"/>
      <c r="B21" s="32"/>
      <c r="C21" s="32"/>
      <c r="D21" s="33"/>
      <c r="E21" s="52"/>
      <c r="F21" s="53"/>
      <c r="G21" s="35"/>
      <c r="H21" s="35"/>
      <c r="I21" s="54" t="e">
        <f t="shared" si="0"/>
        <v>#REF!</v>
      </c>
      <c r="J21" s="55"/>
      <c r="K21" s="53"/>
      <c r="L21" s="33"/>
      <c r="M21" s="35"/>
      <c r="N21" s="35"/>
      <c r="O21" s="54" t="e">
        <f t="shared" si="1"/>
        <v>#REF!</v>
      </c>
      <c r="P21" s="56"/>
      <c r="Q21" s="68"/>
      <c r="R21" s="34"/>
      <c r="S21" s="71"/>
      <c r="Z21" t="e">
        <f>#REF!&amp;#REF!</f>
        <v>#REF!</v>
      </c>
      <c r="AA21" t="e">
        <f>#REF!&amp;#REF!</f>
        <v>#REF!</v>
      </c>
    </row>
    <row r="22" spans="1:27" s="23" customFormat="1" ht="17" thickBot="1" x14ac:dyDescent="0.2">
      <c r="A22" s="70"/>
      <c r="B22" s="32"/>
      <c r="C22" s="32"/>
      <c r="D22" s="33"/>
      <c r="E22" s="52"/>
      <c r="F22" s="53"/>
      <c r="G22" s="35"/>
      <c r="H22" s="35"/>
      <c r="I22" s="54" t="e">
        <f t="shared" si="0"/>
        <v>#REF!</v>
      </c>
      <c r="J22" s="55"/>
      <c r="K22" s="53"/>
      <c r="L22" s="33"/>
      <c r="M22" s="35"/>
      <c r="N22" s="35"/>
      <c r="O22" s="54" t="e">
        <f t="shared" si="1"/>
        <v>#REF!</v>
      </c>
      <c r="P22" s="56"/>
      <c r="Q22" s="34"/>
      <c r="R22" s="34"/>
      <c r="S22" s="71"/>
      <c r="Z22" t="e">
        <f>#REF!&amp;#REF!</f>
        <v>#REF!</v>
      </c>
      <c r="AA22" t="e">
        <f>#REF!&amp;#REF!</f>
        <v>#REF!</v>
      </c>
    </row>
    <row r="23" spans="1:27" s="23" customFormat="1" ht="16" x14ac:dyDescent="0.15">
      <c r="A23" s="70"/>
      <c r="B23" s="32"/>
      <c r="C23" s="32"/>
      <c r="D23" s="33"/>
      <c r="E23" s="52"/>
      <c r="F23" s="58"/>
      <c r="G23" s="35"/>
      <c r="H23" s="35"/>
      <c r="I23" s="54" t="e">
        <f t="shared" si="0"/>
        <v>#N/A</v>
      </c>
      <c r="J23" s="55"/>
      <c r="K23" s="53"/>
      <c r="L23" s="33"/>
      <c r="M23" s="35"/>
      <c r="N23" s="35"/>
      <c r="O23" s="54" t="e">
        <f t="shared" si="1"/>
        <v>#N/A</v>
      </c>
      <c r="P23" s="56"/>
      <c r="Q23" s="68"/>
      <c r="R23" s="34"/>
      <c r="S23" s="71"/>
      <c r="Z23" t="str">
        <f t="shared" ref="Z23:Z33" si="4">G21&amp;H21</f>
        <v/>
      </c>
      <c r="AA23" t="str">
        <f t="shared" ref="AA23:AA33" si="5">M21&amp;N21</f>
        <v/>
      </c>
    </row>
    <row r="24" spans="1:27" s="23" customFormat="1" ht="17" thickBot="1" x14ac:dyDescent="0.2">
      <c r="A24" s="70"/>
      <c r="B24" s="32"/>
      <c r="C24" s="32"/>
      <c r="D24" s="33"/>
      <c r="E24" s="52"/>
      <c r="F24" s="58"/>
      <c r="G24" s="35"/>
      <c r="H24" s="35"/>
      <c r="I24" s="54" t="e">
        <f t="shared" si="0"/>
        <v>#N/A</v>
      </c>
      <c r="J24" s="55"/>
      <c r="K24" s="53"/>
      <c r="L24" s="33"/>
      <c r="M24" s="35"/>
      <c r="N24" s="35"/>
      <c r="O24" s="54" t="e">
        <f t="shared" si="1"/>
        <v>#N/A</v>
      </c>
      <c r="P24" s="56"/>
      <c r="Q24" s="34"/>
      <c r="R24" s="34"/>
      <c r="S24" s="71"/>
      <c r="Z24" t="str">
        <f t="shared" si="4"/>
        <v/>
      </c>
      <c r="AA24" t="str">
        <f t="shared" si="5"/>
        <v/>
      </c>
    </row>
    <row r="25" spans="1:27" s="23" customFormat="1" ht="16" x14ac:dyDescent="0.15">
      <c r="A25" s="70"/>
      <c r="B25" s="32"/>
      <c r="C25" s="32"/>
      <c r="D25" s="33"/>
      <c r="E25" s="52"/>
      <c r="F25" s="53"/>
      <c r="G25" s="35"/>
      <c r="H25" s="35"/>
      <c r="I25" s="54" t="e">
        <f t="shared" si="0"/>
        <v>#N/A</v>
      </c>
      <c r="J25" s="55"/>
      <c r="K25" s="53"/>
      <c r="L25" s="33"/>
      <c r="M25" s="35"/>
      <c r="N25" s="35"/>
      <c r="O25" s="54" t="e">
        <f t="shared" si="1"/>
        <v>#N/A</v>
      </c>
      <c r="P25" s="56"/>
      <c r="Q25" s="68"/>
      <c r="R25" s="34"/>
      <c r="S25" s="71"/>
      <c r="Z25" t="str">
        <f t="shared" si="4"/>
        <v/>
      </c>
      <c r="AA25" t="str">
        <f t="shared" si="5"/>
        <v/>
      </c>
    </row>
    <row r="26" spans="1:27" s="23" customFormat="1" ht="17" thickBot="1" x14ac:dyDescent="0.2">
      <c r="A26" s="70"/>
      <c r="B26" s="32"/>
      <c r="C26" s="32"/>
      <c r="D26" s="33"/>
      <c r="E26" s="52"/>
      <c r="F26" s="53"/>
      <c r="G26" s="35"/>
      <c r="H26" s="35"/>
      <c r="I26" s="54" t="e">
        <f t="shared" si="0"/>
        <v>#N/A</v>
      </c>
      <c r="J26" s="55"/>
      <c r="K26" s="53"/>
      <c r="L26" s="33"/>
      <c r="M26" s="35"/>
      <c r="N26" s="35"/>
      <c r="O26" s="54" t="e">
        <f t="shared" si="1"/>
        <v>#N/A</v>
      </c>
      <c r="P26" s="57"/>
      <c r="Q26" s="34"/>
      <c r="R26" s="34"/>
      <c r="S26" s="71"/>
      <c r="Z26" t="str">
        <f t="shared" si="4"/>
        <v/>
      </c>
      <c r="AA26" t="str">
        <f t="shared" si="5"/>
        <v/>
      </c>
    </row>
    <row r="27" spans="1:27" s="23" customFormat="1" ht="16" x14ac:dyDescent="0.15">
      <c r="A27" s="70"/>
      <c r="B27" s="32"/>
      <c r="C27" s="32"/>
      <c r="D27" s="33"/>
      <c r="E27" s="52"/>
      <c r="F27" s="53"/>
      <c r="G27" s="35"/>
      <c r="H27" s="35"/>
      <c r="I27" s="54" t="e">
        <f t="shared" si="0"/>
        <v>#N/A</v>
      </c>
      <c r="J27" s="55"/>
      <c r="K27" s="53"/>
      <c r="L27" s="33"/>
      <c r="M27" s="35"/>
      <c r="N27" s="35"/>
      <c r="O27" s="54" t="e">
        <f t="shared" si="1"/>
        <v>#N/A</v>
      </c>
      <c r="P27" s="56"/>
      <c r="Q27" s="68"/>
      <c r="R27" s="34"/>
      <c r="S27" s="71"/>
      <c r="Z27" t="str">
        <f t="shared" si="4"/>
        <v/>
      </c>
      <c r="AA27" t="str">
        <f t="shared" si="5"/>
        <v/>
      </c>
    </row>
    <row r="28" spans="1:27" s="23" customFormat="1" ht="17" thickBot="1" x14ac:dyDescent="0.2">
      <c r="A28" s="70"/>
      <c r="B28" s="32"/>
      <c r="C28" s="32"/>
      <c r="D28" s="33"/>
      <c r="E28" s="52"/>
      <c r="F28" s="53"/>
      <c r="G28" s="35"/>
      <c r="H28" s="35"/>
      <c r="I28" s="54" t="e">
        <f t="shared" si="0"/>
        <v>#N/A</v>
      </c>
      <c r="J28" s="55"/>
      <c r="K28" s="53"/>
      <c r="L28" s="33"/>
      <c r="M28" s="35"/>
      <c r="N28" s="35"/>
      <c r="O28" s="54" t="e">
        <f t="shared" si="1"/>
        <v>#N/A</v>
      </c>
      <c r="P28" s="56"/>
      <c r="Q28" s="34"/>
      <c r="R28" s="34"/>
      <c r="S28" s="71"/>
      <c r="Z28" t="str">
        <f t="shared" si="4"/>
        <v/>
      </c>
      <c r="AA28" t="str">
        <f t="shared" si="5"/>
        <v/>
      </c>
    </row>
    <row r="29" spans="1:27" s="23" customFormat="1" ht="16" x14ac:dyDescent="0.15">
      <c r="A29" s="70"/>
      <c r="B29" s="32"/>
      <c r="C29" s="32"/>
      <c r="D29" s="33"/>
      <c r="E29" s="52"/>
      <c r="F29" s="53"/>
      <c r="G29" s="35"/>
      <c r="H29" s="35"/>
      <c r="I29" s="54" t="e">
        <f t="shared" si="0"/>
        <v>#N/A</v>
      </c>
      <c r="J29" s="55"/>
      <c r="K29" s="53"/>
      <c r="L29" s="33"/>
      <c r="M29" s="35"/>
      <c r="N29" s="35"/>
      <c r="O29" s="54" t="e">
        <f t="shared" si="1"/>
        <v>#N/A</v>
      </c>
      <c r="P29" s="56"/>
      <c r="Q29" s="68"/>
      <c r="R29" s="34"/>
      <c r="S29" s="71"/>
      <c r="Z29" t="str">
        <f t="shared" si="4"/>
        <v/>
      </c>
      <c r="AA29" t="str">
        <f t="shared" si="5"/>
        <v/>
      </c>
    </row>
    <row r="30" spans="1:27" s="23" customFormat="1" ht="17" thickBot="1" x14ac:dyDescent="0.2">
      <c r="A30" s="70"/>
      <c r="B30" s="32"/>
      <c r="C30" s="32"/>
      <c r="D30" s="33"/>
      <c r="E30" s="52"/>
      <c r="F30" s="53"/>
      <c r="G30" s="35"/>
      <c r="H30" s="35"/>
      <c r="I30" s="54" t="e">
        <f t="shared" si="0"/>
        <v>#N/A</v>
      </c>
      <c r="J30" s="55"/>
      <c r="K30" s="53"/>
      <c r="L30" s="33"/>
      <c r="M30" s="35"/>
      <c r="N30" s="35"/>
      <c r="O30" s="54" t="e">
        <f t="shared" si="1"/>
        <v>#N/A</v>
      </c>
      <c r="P30" s="56"/>
      <c r="Q30" s="34"/>
      <c r="R30" s="34"/>
      <c r="S30" s="71"/>
      <c r="Z30" t="str">
        <f t="shared" si="4"/>
        <v/>
      </c>
      <c r="AA30" t="str">
        <f t="shared" si="5"/>
        <v/>
      </c>
    </row>
    <row r="31" spans="1:27" s="23" customFormat="1" ht="16" x14ac:dyDescent="0.15">
      <c r="A31" s="70"/>
      <c r="B31" s="32"/>
      <c r="C31" s="32"/>
      <c r="D31" s="33"/>
      <c r="E31" s="52"/>
      <c r="F31" s="53"/>
      <c r="G31" s="35"/>
      <c r="H31" s="35"/>
      <c r="I31" s="54" t="e">
        <f t="shared" si="0"/>
        <v>#N/A</v>
      </c>
      <c r="J31" s="55"/>
      <c r="K31" s="53"/>
      <c r="L31" s="33"/>
      <c r="M31" s="35"/>
      <c r="N31" s="35"/>
      <c r="O31" s="54" t="e">
        <f t="shared" si="1"/>
        <v>#N/A</v>
      </c>
      <c r="P31" s="56"/>
      <c r="Q31" s="68"/>
      <c r="R31" s="34"/>
      <c r="S31" s="71"/>
      <c r="Z31" t="str">
        <f t="shared" si="4"/>
        <v/>
      </c>
      <c r="AA31" t="str">
        <f t="shared" si="5"/>
        <v/>
      </c>
    </row>
    <row r="32" spans="1:27" s="23" customFormat="1" ht="17" thickBot="1" x14ac:dyDescent="0.2">
      <c r="A32" s="70"/>
      <c r="B32" s="32"/>
      <c r="C32" s="32"/>
      <c r="D32" s="33"/>
      <c r="E32" s="52"/>
      <c r="F32" s="53"/>
      <c r="G32" s="35"/>
      <c r="H32" s="35"/>
      <c r="I32" s="54" t="e">
        <f t="shared" si="0"/>
        <v>#N/A</v>
      </c>
      <c r="J32" s="55"/>
      <c r="K32" s="53"/>
      <c r="L32" s="33"/>
      <c r="M32" s="35"/>
      <c r="N32" s="35"/>
      <c r="O32" s="54" t="e">
        <f t="shared" si="1"/>
        <v>#N/A</v>
      </c>
      <c r="P32" s="56"/>
      <c r="Q32" s="34"/>
      <c r="R32" s="34"/>
      <c r="S32" s="71"/>
      <c r="Z32" t="str">
        <f t="shared" si="4"/>
        <v/>
      </c>
      <c r="AA32" t="str">
        <f t="shared" si="5"/>
        <v/>
      </c>
    </row>
    <row r="33" spans="1:27" s="23" customFormat="1" ht="16" x14ac:dyDescent="0.15">
      <c r="A33" s="70"/>
      <c r="B33" s="32"/>
      <c r="C33" s="32"/>
      <c r="D33" s="33"/>
      <c r="E33" s="52"/>
      <c r="F33" s="53"/>
      <c r="G33" s="35"/>
      <c r="H33" s="35"/>
      <c r="I33" s="54" t="e">
        <f t="shared" si="0"/>
        <v>#N/A</v>
      </c>
      <c r="J33" s="55"/>
      <c r="K33" s="53"/>
      <c r="L33" s="33"/>
      <c r="M33" s="35"/>
      <c r="N33" s="35"/>
      <c r="O33" s="54" t="e">
        <f t="shared" si="1"/>
        <v>#N/A</v>
      </c>
      <c r="P33" s="56"/>
      <c r="Q33" s="68"/>
      <c r="R33" s="34"/>
      <c r="S33" s="71"/>
      <c r="Z33" t="str">
        <f t="shared" si="4"/>
        <v/>
      </c>
      <c r="AA33" t="str">
        <f t="shared" si="5"/>
        <v/>
      </c>
    </row>
    <row r="34" spans="1:27" s="23" customFormat="1" ht="17" thickBot="1" x14ac:dyDescent="0.2">
      <c r="A34" s="70"/>
      <c r="B34" s="32"/>
      <c r="C34" s="32"/>
      <c r="D34" s="33"/>
      <c r="E34" s="52"/>
      <c r="F34" s="53"/>
      <c r="G34" s="35"/>
      <c r="H34" s="35"/>
      <c r="I34" s="54" t="e">
        <f t="shared" si="0"/>
        <v>#N/A</v>
      </c>
      <c r="J34" s="55"/>
      <c r="K34" s="53"/>
      <c r="L34" s="33"/>
      <c r="M34" s="35"/>
      <c r="N34" s="35"/>
      <c r="O34" s="54" t="e">
        <f t="shared" si="1"/>
        <v>#N/A</v>
      </c>
      <c r="P34" s="56"/>
      <c r="Q34" s="34"/>
      <c r="R34" s="34"/>
      <c r="S34" s="71"/>
      <c r="Z34" t="str">
        <f t="shared" ref="Z34:Z65" si="6">G34&amp;H34</f>
        <v/>
      </c>
      <c r="AA34" t="str">
        <f t="shared" ref="AA34" si="7">M34&amp;N34</f>
        <v/>
      </c>
    </row>
    <row r="35" spans="1:27" s="23" customFormat="1" ht="16" x14ac:dyDescent="0.15">
      <c r="A35" s="70"/>
      <c r="B35" s="32"/>
      <c r="C35" s="32"/>
      <c r="D35" s="33"/>
      <c r="E35" s="52"/>
      <c r="F35" s="53"/>
      <c r="G35" s="35"/>
      <c r="H35" s="35"/>
      <c r="I35" s="54" t="e">
        <f t="shared" si="0"/>
        <v>#N/A</v>
      </c>
      <c r="J35" s="55"/>
      <c r="K35" s="53"/>
      <c r="L35" s="33"/>
      <c r="M35" s="35"/>
      <c r="N35" s="35"/>
      <c r="O35" s="54" t="e">
        <f t="shared" si="1"/>
        <v>#N/A</v>
      </c>
      <c r="P35" s="56"/>
      <c r="Q35" s="68"/>
      <c r="R35" s="34"/>
      <c r="S35" s="71"/>
      <c r="Z35" t="str">
        <f t="shared" si="6"/>
        <v/>
      </c>
      <c r="AA35" t="str">
        <f t="shared" ref="AA35:AA83" si="8">M35&amp;N35</f>
        <v/>
      </c>
    </row>
    <row r="36" spans="1:27" s="23" customFormat="1" ht="16" x14ac:dyDescent="0.15">
      <c r="A36" s="70"/>
      <c r="B36" s="32"/>
      <c r="C36" s="32"/>
      <c r="D36" s="33"/>
      <c r="E36" s="52"/>
      <c r="F36" s="53"/>
      <c r="G36" s="35"/>
      <c r="H36" s="35"/>
      <c r="I36" s="54" t="e">
        <f t="shared" si="0"/>
        <v>#N/A</v>
      </c>
      <c r="J36" s="55"/>
      <c r="K36" s="53"/>
      <c r="L36" s="33"/>
      <c r="M36" s="35"/>
      <c r="N36" s="35"/>
      <c r="O36" s="54" t="e">
        <f t="shared" ref="O36:O83" si="9">VLOOKUP(AA36,X$5:Y$13,2,FALSE)</f>
        <v>#N/A</v>
      </c>
      <c r="P36" s="56"/>
      <c r="Q36" s="34"/>
      <c r="R36" s="34"/>
      <c r="S36" s="71"/>
      <c r="Z36" t="str">
        <f t="shared" si="6"/>
        <v/>
      </c>
      <c r="AA36" t="str">
        <f t="shared" si="8"/>
        <v/>
      </c>
    </row>
    <row r="37" spans="1:27" s="23" customFormat="1" ht="16" x14ac:dyDescent="0.15">
      <c r="A37" s="70"/>
      <c r="B37" s="32"/>
      <c r="C37" s="32"/>
      <c r="D37" s="33"/>
      <c r="E37" s="52"/>
      <c r="F37" s="53"/>
      <c r="G37" s="35"/>
      <c r="H37" s="35"/>
      <c r="I37" s="54" t="e">
        <f t="shared" si="0"/>
        <v>#N/A</v>
      </c>
      <c r="J37" s="55"/>
      <c r="K37" s="53"/>
      <c r="L37" s="33"/>
      <c r="M37" s="35"/>
      <c r="N37" s="35"/>
      <c r="O37" s="54" t="e">
        <f t="shared" si="9"/>
        <v>#N/A</v>
      </c>
      <c r="P37" s="56"/>
      <c r="Q37" s="34"/>
      <c r="R37" s="34"/>
      <c r="S37" s="71"/>
      <c r="Z37" t="str">
        <f t="shared" si="6"/>
        <v/>
      </c>
      <c r="AA37" t="str">
        <f t="shared" si="8"/>
        <v/>
      </c>
    </row>
    <row r="38" spans="1:27" s="23" customFormat="1" ht="26" x14ac:dyDescent="0.15">
      <c r="A38" s="70" t="s">
        <v>80</v>
      </c>
      <c r="B38" s="32"/>
      <c r="C38" s="32"/>
      <c r="D38" s="33"/>
      <c r="E38" s="52"/>
      <c r="F38" s="53"/>
      <c r="G38" s="35"/>
      <c r="H38" s="35"/>
      <c r="I38" s="54" t="e">
        <f t="shared" si="0"/>
        <v>#N/A</v>
      </c>
      <c r="J38" s="55"/>
      <c r="K38" s="53"/>
      <c r="L38" s="33"/>
      <c r="M38" s="35"/>
      <c r="N38" s="35"/>
      <c r="O38" s="54" t="e">
        <f t="shared" si="9"/>
        <v>#N/A</v>
      </c>
      <c r="P38" s="56"/>
      <c r="Q38" s="34"/>
      <c r="R38" s="34"/>
      <c r="S38" s="71"/>
      <c r="Z38" t="str">
        <f t="shared" si="6"/>
        <v/>
      </c>
      <c r="AA38" t="str">
        <f t="shared" si="8"/>
        <v/>
      </c>
    </row>
    <row r="39" spans="1:27" s="23" customFormat="1" ht="26" x14ac:dyDescent="0.15">
      <c r="A39" s="70" t="s">
        <v>81</v>
      </c>
      <c r="B39" s="32"/>
      <c r="C39" s="32"/>
      <c r="D39" s="33"/>
      <c r="E39" s="52"/>
      <c r="F39" s="53"/>
      <c r="G39" s="35"/>
      <c r="H39" s="35"/>
      <c r="I39" s="54" t="e">
        <f t="shared" ref="I39:I83" si="10">VLOOKUP(Z39,X$5:Y$13,2,FALSE)</f>
        <v>#N/A</v>
      </c>
      <c r="J39" s="55"/>
      <c r="K39" s="53"/>
      <c r="L39" s="33"/>
      <c r="M39" s="35"/>
      <c r="N39" s="35"/>
      <c r="O39" s="54" t="e">
        <f t="shared" si="9"/>
        <v>#N/A</v>
      </c>
      <c r="P39" s="56"/>
      <c r="Q39" s="34"/>
      <c r="R39" s="34"/>
      <c r="S39" s="71"/>
      <c r="Z39" t="str">
        <f t="shared" si="6"/>
        <v/>
      </c>
      <c r="AA39" t="str">
        <f t="shared" si="8"/>
        <v/>
      </c>
    </row>
    <row r="40" spans="1:27" s="23" customFormat="1" ht="26" x14ac:dyDescent="0.15">
      <c r="A40" s="70" t="s">
        <v>82</v>
      </c>
      <c r="B40" s="32"/>
      <c r="C40" s="32"/>
      <c r="D40" s="33"/>
      <c r="E40" s="52"/>
      <c r="F40" s="53"/>
      <c r="G40" s="35"/>
      <c r="H40" s="35"/>
      <c r="I40" s="54" t="e">
        <f t="shared" si="10"/>
        <v>#N/A</v>
      </c>
      <c r="J40" s="55"/>
      <c r="K40" s="53"/>
      <c r="L40" s="33"/>
      <c r="M40" s="35"/>
      <c r="N40" s="35"/>
      <c r="O40" s="54" t="e">
        <f t="shared" si="9"/>
        <v>#N/A</v>
      </c>
      <c r="P40" s="56"/>
      <c r="Q40" s="34"/>
      <c r="R40" s="34"/>
      <c r="S40" s="71"/>
      <c r="Z40" t="str">
        <f t="shared" si="6"/>
        <v/>
      </c>
      <c r="AA40" t="str">
        <f t="shared" si="8"/>
        <v/>
      </c>
    </row>
    <row r="41" spans="1:27" s="23" customFormat="1" ht="26" x14ac:dyDescent="0.15">
      <c r="A41" s="70" t="s">
        <v>83</v>
      </c>
      <c r="B41" s="32"/>
      <c r="C41" s="32"/>
      <c r="D41" s="33"/>
      <c r="E41" s="52"/>
      <c r="F41" s="53"/>
      <c r="G41" s="35"/>
      <c r="H41" s="35"/>
      <c r="I41" s="54" t="e">
        <f t="shared" si="10"/>
        <v>#N/A</v>
      </c>
      <c r="J41" s="55"/>
      <c r="K41" s="53"/>
      <c r="L41" s="33"/>
      <c r="M41" s="35"/>
      <c r="N41" s="35"/>
      <c r="O41" s="54" t="e">
        <f t="shared" si="9"/>
        <v>#N/A</v>
      </c>
      <c r="P41" s="56"/>
      <c r="Q41" s="34"/>
      <c r="R41" s="34"/>
      <c r="S41" s="71"/>
      <c r="Z41" t="str">
        <f t="shared" si="6"/>
        <v/>
      </c>
      <c r="AA41" t="str">
        <f t="shared" si="8"/>
        <v/>
      </c>
    </row>
    <row r="42" spans="1:27" s="23" customFormat="1" ht="26" x14ac:dyDescent="0.15">
      <c r="A42" s="70" t="s">
        <v>84</v>
      </c>
      <c r="B42" s="32"/>
      <c r="C42" s="32"/>
      <c r="D42" s="33"/>
      <c r="E42" s="52"/>
      <c r="F42" s="53"/>
      <c r="G42" s="35"/>
      <c r="H42" s="35"/>
      <c r="I42" s="54" t="e">
        <f t="shared" si="10"/>
        <v>#N/A</v>
      </c>
      <c r="J42" s="55"/>
      <c r="K42" s="53"/>
      <c r="L42" s="33"/>
      <c r="M42" s="35"/>
      <c r="N42" s="35"/>
      <c r="O42" s="54" t="e">
        <f t="shared" si="9"/>
        <v>#N/A</v>
      </c>
      <c r="P42" s="56"/>
      <c r="Q42" s="34"/>
      <c r="R42" s="34"/>
      <c r="S42" s="71"/>
      <c r="Z42" t="str">
        <f t="shared" si="6"/>
        <v/>
      </c>
      <c r="AA42" t="str">
        <f t="shared" si="8"/>
        <v/>
      </c>
    </row>
    <row r="43" spans="1:27" s="23" customFormat="1" ht="26" x14ac:dyDescent="0.15">
      <c r="A43" s="70" t="s">
        <v>85</v>
      </c>
      <c r="B43" s="32"/>
      <c r="C43" s="32"/>
      <c r="D43" s="33"/>
      <c r="E43" s="52"/>
      <c r="F43" s="53"/>
      <c r="G43" s="35"/>
      <c r="H43" s="35"/>
      <c r="I43" s="54" t="e">
        <f t="shared" si="10"/>
        <v>#N/A</v>
      </c>
      <c r="J43" s="55"/>
      <c r="K43" s="53"/>
      <c r="L43" s="33"/>
      <c r="M43" s="35"/>
      <c r="N43" s="35"/>
      <c r="O43" s="54" t="e">
        <f t="shared" si="9"/>
        <v>#N/A</v>
      </c>
      <c r="P43" s="56"/>
      <c r="Q43" s="34"/>
      <c r="R43" s="34"/>
      <c r="S43" s="71"/>
      <c r="Z43" t="str">
        <f t="shared" si="6"/>
        <v/>
      </c>
      <c r="AA43" t="str">
        <f t="shared" si="8"/>
        <v/>
      </c>
    </row>
    <row r="44" spans="1:27" s="23" customFormat="1" ht="26" x14ac:dyDescent="0.15">
      <c r="A44" s="70" t="s">
        <v>86</v>
      </c>
      <c r="B44" s="32"/>
      <c r="C44" s="32"/>
      <c r="D44" s="33"/>
      <c r="E44" s="52"/>
      <c r="F44" s="53"/>
      <c r="G44" s="35"/>
      <c r="H44" s="35"/>
      <c r="I44" s="54" t="e">
        <f t="shared" si="10"/>
        <v>#N/A</v>
      </c>
      <c r="J44" s="55"/>
      <c r="K44" s="53"/>
      <c r="L44" s="33"/>
      <c r="M44" s="35"/>
      <c r="N44" s="35"/>
      <c r="O44" s="54" t="e">
        <f t="shared" si="9"/>
        <v>#N/A</v>
      </c>
      <c r="P44" s="56"/>
      <c r="Q44" s="34"/>
      <c r="R44" s="34"/>
      <c r="S44" s="71"/>
      <c r="Z44" t="str">
        <f t="shared" si="6"/>
        <v/>
      </c>
      <c r="AA44" t="str">
        <f t="shared" si="8"/>
        <v/>
      </c>
    </row>
    <row r="45" spans="1:27" s="23" customFormat="1" ht="26" x14ac:dyDescent="0.15">
      <c r="A45" s="70" t="s">
        <v>87</v>
      </c>
      <c r="B45" s="32"/>
      <c r="C45" s="32"/>
      <c r="D45" s="33"/>
      <c r="E45" s="52"/>
      <c r="F45" s="53"/>
      <c r="G45" s="35"/>
      <c r="H45" s="35"/>
      <c r="I45" s="54" t="e">
        <f t="shared" si="10"/>
        <v>#N/A</v>
      </c>
      <c r="J45" s="55"/>
      <c r="K45" s="53"/>
      <c r="L45" s="33"/>
      <c r="M45" s="35"/>
      <c r="N45" s="35"/>
      <c r="O45" s="54" t="e">
        <f t="shared" si="9"/>
        <v>#N/A</v>
      </c>
      <c r="P45" s="56"/>
      <c r="Q45" s="34"/>
      <c r="R45" s="34"/>
      <c r="S45" s="71"/>
      <c r="Z45" t="str">
        <f t="shared" si="6"/>
        <v/>
      </c>
      <c r="AA45" t="str">
        <f t="shared" si="8"/>
        <v/>
      </c>
    </row>
    <row r="46" spans="1:27" s="23" customFormat="1" ht="26" x14ac:dyDescent="0.15">
      <c r="A46" s="70" t="s">
        <v>88</v>
      </c>
      <c r="B46" s="32"/>
      <c r="C46" s="32"/>
      <c r="D46" s="33"/>
      <c r="E46" s="52"/>
      <c r="F46" s="53"/>
      <c r="G46" s="35"/>
      <c r="H46" s="35"/>
      <c r="I46" s="54" t="e">
        <f t="shared" si="10"/>
        <v>#N/A</v>
      </c>
      <c r="J46" s="55"/>
      <c r="K46" s="53"/>
      <c r="L46" s="33"/>
      <c r="M46" s="35"/>
      <c r="N46" s="35"/>
      <c r="O46" s="54" t="e">
        <f t="shared" si="9"/>
        <v>#N/A</v>
      </c>
      <c r="P46" s="56"/>
      <c r="Q46" s="34"/>
      <c r="R46" s="34"/>
      <c r="S46" s="71"/>
      <c r="Z46" t="str">
        <f t="shared" si="6"/>
        <v/>
      </c>
      <c r="AA46" t="str">
        <f t="shared" si="8"/>
        <v/>
      </c>
    </row>
    <row r="47" spans="1:27" s="23" customFormat="1" ht="26" x14ac:dyDescent="0.15">
      <c r="A47" s="70" t="s">
        <v>89</v>
      </c>
      <c r="B47" s="32"/>
      <c r="C47" s="32"/>
      <c r="D47" s="33"/>
      <c r="E47" s="52"/>
      <c r="F47" s="53"/>
      <c r="G47" s="35"/>
      <c r="H47" s="35"/>
      <c r="I47" s="54" t="e">
        <f t="shared" si="10"/>
        <v>#N/A</v>
      </c>
      <c r="J47" s="55"/>
      <c r="K47" s="53"/>
      <c r="L47" s="33"/>
      <c r="M47" s="35"/>
      <c r="N47" s="35"/>
      <c r="O47" s="54" t="e">
        <f t="shared" si="9"/>
        <v>#N/A</v>
      </c>
      <c r="P47" s="56"/>
      <c r="Q47" s="34"/>
      <c r="R47" s="34"/>
      <c r="S47" s="71"/>
      <c r="Z47" t="str">
        <f t="shared" si="6"/>
        <v/>
      </c>
      <c r="AA47" t="str">
        <f t="shared" si="8"/>
        <v/>
      </c>
    </row>
    <row r="48" spans="1:27" s="23" customFormat="1" ht="26" x14ac:dyDescent="0.15">
      <c r="A48" s="70" t="s">
        <v>90</v>
      </c>
      <c r="B48" s="32"/>
      <c r="C48" s="32"/>
      <c r="D48" s="33"/>
      <c r="E48" s="52"/>
      <c r="F48" s="53"/>
      <c r="G48" s="35"/>
      <c r="H48" s="35"/>
      <c r="I48" s="54" t="e">
        <f t="shared" si="10"/>
        <v>#N/A</v>
      </c>
      <c r="J48" s="55"/>
      <c r="K48" s="53"/>
      <c r="L48" s="33"/>
      <c r="M48" s="35"/>
      <c r="N48" s="35"/>
      <c r="O48" s="54" t="e">
        <f t="shared" si="9"/>
        <v>#N/A</v>
      </c>
      <c r="P48" s="56"/>
      <c r="Q48" s="34"/>
      <c r="R48" s="34"/>
      <c r="S48" s="71"/>
      <c r="Z48" t="str">
        <f t="shared" si="6"/>
        <v/>
      </c>
      <c r="AA48" t="str">
        <f t="shared" si="8"/>
        <v/>
      </c>
    </row>
    <row r="49" spans="1:27" s="23" customFormat="1" ht="26" x14ac:dyDescent="0.15">
      <c r="A49" s="70" t="s">
        <v>91</v>
      </c>
      <c r="B49" s="32"/>
      <c r="C49" s="32"/>
      <c r="D49" s="33"/>
      <c r="E49" s="52"/>
      <c r="F49" s="53"/>
      <c r="G49" s="35"/>
      <c r="H49" s="35"/>
      <c r="I49" s="54" t="e">
        <f t="shared" si="10"/>
        <v>#N/A</v>
      </c>
      <c r="J49" s="55"/>
      <c r="K49" s="53"/>
      <c r="L49" s="33"/>
      <c r="M49" s="35"/>
      <c r="N49" s="35"/>
      <c r="O49" s="54" t="e">
        <f t="shared" si="9"/>
        <v>#N/A</v>
      </c>
      <c r="P49" s="56"/>
      <c r="Q49" s="34"/>
      <c r="R49" s="34"/>
      <c r="S49" s="71"/>
      <c r="Z49" t="str">
        <f t="shared" si="6"/>
        <v/>
      </c>
      <c r="AA49" t="str">
        <f t="shared" si="8"/>
        <v/>
      </c>
    </row>
    <row r="50" spans="1:27" s="23" customFormat="1" ht="26" x14ac:dyDescent="0.15">
      <c r="A50" s="70" t="s">
        <v>92</v>
      </c>
      <c r="B50" s="32"/>
      <c r="C50" s="32"/>
      <c r="D50" s="33"/>
      <c r="E50" s="52"/>
      <c r="F50" s="53"/>
      <c r="G50" s="35"/>
      <c r="H50" s="35"/>
      <c r="I50" s="54" t="e">
        <f t="shared" si="10"/>
        <v>#N/A</v>
      </c>
      <c r="J50" s="55"/>
      <c r="K50" s="53"/>
      <c r="L50" s="33"/>
      <c r="M50" s="35"/>
      <c r="N50" s="35"/>
      <c r="O50" s="54" t="e">
        <f t="shared" si="9"/>
        <v>#N/A</v>
      </c>
      <c r="P50" s="56"/>
      <c r="Q50" s="34"/>
      <c r="R50" s="34"/>
      <c r="S50" s="71"/>
      <c r="Z50" t="str">
        <f t="shared" si="6"/>
        <v/>
      </c>
      <c r="AA50" t="str">
        <f t="shared" si="8"/>
        <v/>
      </c>
    </row>
    <row r="51" spans="1:27" s="23" customFormat="1" ht="26" x14ac:dyDescent="0.15">
      <c r="A51" s="70" t="s">
        <v>93</v>
      </c>
      <c r="B51" s="32"/>
      <c r="C51" s="32"/>
      <c r="D51" s="33"/>
      <c r="E51" s="52"/>
      <c r="F51" s="53"/>
      <c r="G51" s="35"/>
      <c r="H51" s="35"/>
      <c r="I51" s="54" t="e">
        <f t="shared" si="10"/>
        <v>#N/A</v>
      </c>
      <c r="J51" s="55"/>
      <c r="K51" s="53"/>
      <c r="L51" s="33"/>
      <c r="M51" s="35"/>
      <c r="N51" s="35"/>
      <c r="O51" s="54" t="e">
        <f t="shared" si="9"/>
        <v>#N/A</v>
      </c>
      <c r="P51" s="56"/>
      <c r="Q51" s="34"/>
      <c r="R51" s="34"/>
      <c r="S51" s="71"/>
      <c r="Z51" t="str">
        <f t="shared" si="6"/>
        <v/>
      </c>
      <c r="AA51" t="str">
        <f t="shared" si="8"/>
        <v/>
      </c>
    </row>
    <row r="52" spans="1:27" s="23" customFormat="1" ht="26" x14ac:dyDescent="0.15">
      <c r="A52" s="70" t="s">
        <v>94</v>
      </c>
      <c r="B52" s="32"/>
      <c r="C52" s="32"/>
      <c r="D52" s="33"/>
      <c r="E52" s="52"/>
      <c r="F52" s="53"/>
      <c r="G52" s="35"/>
      <c r="H52" s="35"/>
      <c r="I52" s="54" t="e">
        <f t="shared" si="10"/>
        <v>#N/A</v>
      </c>
      <c r="J52" s="55"/>
      <c r="K52" s="53"/>
      <c r="L52" s="33"/>
      <c r="M52" s="35"/>
      <c r="N52" s="35"/>
      <c r="O52" s="54" t="e">
        <f t="shared" si="9"/>
        <v>#N/A</v>
      </c>
      <c r="P52" s="56"/>
      <c r="Q52" s="34"/>
      <c r="R52" s="34"/>
      <c r="S52" s="71"/>
      <c r="Z52" t="str">
        <f t="shared" si="6"/>
        <v/>
      </c>
      <c r="AA52" t="str">
        <f t="shared" si="8"/>
        <v/>
      </c>
    </row>
    <row r="53" spans="1:27" s="23" customFormat="1" ht="26" x14ac:dyDescent="0.15">
      <c r="A53" s="70" t="s">
        <v>95</v>
      </c>
      <c r="B53" s="32"/>
      <c r="C53" s="32"/>
      <c r="D53" s="33"/>
      <c r="E53" s="52"/>
      <c r="F53" s="53"/>
      <c r="G53" s="35"/>
      <c r="H53" s="35"/>
      <c r="I53" s="54" t="e">
        <f t="shared" si="10"/>
        <v>#N/A</v>
      </c>
      <c r="J53" s="55"/>
      <c r="K53" s="53"/>
      <c r="L53" s="33"/>
      <c r="M53" s="35"/>
      <c r="N53" s="35"/>
      <c r="O53" s="54" t="e">
        <f t="shared" si="9"/>
        <v>#N/A</v>
      </c>
      <c r="P53" s="56"/>
      <c r="Q53" s="34"/>
      <c r="R53" s="34"/>
      <c r="S53" s="71"/>
      <c r="Z53" t="str">
        <f t="shared" si="6"/>
        <v/>
      </c>
      <c r="AA53" t="str">
        <f t="shared" si="8"/>
        <v/>
      </c>
    </row>
    <row r="54" spans="1:27" s="23" customFormat="1" ht="26" x14ac:dyDescent="0.15">
      <c r="A54" s="70" t="s">
        <v>96</v>
      </c>
      <c r="B54" s="32"/>
      <c r="C54" s="32"/>
      <c r="D54" s="33"/>
      <c r="E54" s="52"/>
      <c r="F54" s="53"/>
      <c r="G54" s="35"/>
      <c r="H54" s="35"/>
      <c r="I54" s="54" t="e">
        <f t="shared" si="10"/>
        <v>#N/A</v>
      </c>
      <c r="J54" s="55"/>
      <c r="K54" s="53"/>
      <c r="L54" s="33"/>
      <c r="M54" s="35"/>
      <c r="N54" s="35"/>
      <c r="O54" s="54" t="e">
        <f t="shared" si="9"/>
        <v>#N/A</v>
      </c>
      <c r="P54" s="56"/>
      <c r="Q54" s="34"/>
      <c r="R54" s="34"/>
      <c r="S54" s="71"/>
      <c r="Z54" t="str">
        <f t="shared" si="6"/>
        <v/>
      </c>
      <c r="AA54" t="str">
        <f t="shared" si="8"/>
        <v/>
      </c>
    </row>
    <row r="55" spans="1:27" s="23" customFormat="1" ht="26" x14ac:dyDescent="0.15">
      <c r="A55" s="70" t="s">
        <v>97</v>
      </c>
      <c r="B55" s="32"/>
      <c r="C55" s="32"/>
      <c r="D55" s="33"/>
      <c r="E55" s="52"/>
      <c r="F55" s="53"/>
      <c r="G55" s="35"/>
      <c r="H55" s="35"/>
      <c r="I55" s="54" t="e">
        <f t="shared" si="10"/>
        <v>#N/A</v>
      </c>
      <c r="J55" s="55"/>
      <c r="K55" s="53"/>
      <c r="L55" s="33"/>
      <c r="M55" s="35"/>
      <c r="N55" s="35"/>
      <c r="O55" s="54" t="e">
        <f t="shared" si="9"/>
        <v>#N/A</v>
      </c>
      <c r="P55" s="56"/>
      <c r="Q55" s="34"/>
      <c r="R55" s="34"/>
      <c r="S55" s="71"/>
      <c r="Z55" t="str">
        <f t="shared" si="6"/>
        <v/>
      </c>
      <c r="AA55" t="str">
        <f t="shared" si="8"/>
        <v/>
      </c>
    </row>
    <row r="56" spans="1:27" s="23" customFormat="1" ht="26" x14ac:dyDescent="0.15">
      <c r="A56" s="70" t="s">
        <v>98</v>
      </c>
      <c r="B56" s="32"/>
      <c r="C56" s="32"/>
      <c r="D56" s="33"/>
      <c r="E56" s="52"/>
      <c r="F56" s="53"/>
      <c r="G56" s="35"/>
      <c r="H56" s="35"/>
      <c r="I56" s="54" t="e">
        <f t="shared" si="10"/>
        <v>#N/A</v>
      </c>
      <c r="J56" s="55"/>
      <c r="K56" s="53"/>
      <c r="L56" s="33"/>
      <c r="M56" s="35"/>
      <c r="N56" s="35"/>
      <c r="O56" s="54" t="e">
        <f t="shared" si="9"/>
        <v>#N/A</v>
      </c>
      <c r="P56" s="56"/>
      <c r="Q56" s="34"/>
      <c r="R56" s="34"/>
      <c r="S56" s="71"/>
      <c r="Z56" t="str">
        <f t="shared" si="6"/>
        <v/>
      </c>
      <c r="AA56" t="str">
        <f t="shared" si="8"/>
        <v/>
      </c>
    </row>
    <row r="57" spans="1:27" s="23" customFormat="1" ht="26" x14ac:dyDescent="0.15">
      <c r="A57" s="70" t="s">
        <v>99</v>
      </c>
      <c r="B57" s="32"/>
      <c r="C57" s="32"/>
      <c r="D57" s="33"/>
      <c r="E57" s="52"/>
      <c r="F57" s="53"/>
      <c r="G57" s="35"/>
      <c r="H57" s="35"/>
      <c r="I57" s="54" t="e">
        <f t="shared" si="10"/>
        <v>#N/A</v>
      </c>
      <c r="J57" s="55"/>
      <c r="K57" s="53"/>
      <c r="L57" s="33"/>
      <c r="M57" s="35"/>
      <c r="N57" s="35"/>
      <c r="O57" s="54" t="e">
        <f t="shared" si="9"/>
        <v>#N/A</v>
      </c>
      <c r="P57" s="56"/>
      <c r="Q57" s="34"/>
      <c r="R57" s="34"/>
      <c r="S57" s="71"/>
      <c r="Z57" t="str">
        <f t="shared" si="6"/>
        <v/>
      </c>
      <c r="AA57" t="str">
        <f t="shared" si="8"/>
        <v/>
      </c>
    </row>
    <row r="58" spans="1:27" s="23" customFormat="1" ht="26" x14ac:dyDescent="0.15">
      <c r="A58" s="70" t="s">
        <v>100</v>
      </c>
      <c r="B58" s="32"/>
      <c r="C58" s="32"/>
      <c r="D58" s="33"/>
      <c r="E58" s="52"/>
      <c r="F58" s="53"/>
      <c r="G58" s="35"/>
      <c r="H58" s="35"/>
      <c r="I58" s="54" t="e">
        <f t="shared" si="10"/>
        <v>#N/A</v>
      </c>
      <c r="J58" s="55"/>
      <c r="K58" s="53"/>
      <c r="L58" s="33"/>
      <c r="M58" s="35"/>
      <c r="N58" s="35"/>
      <c r="O58" s="54" t="e">
        <f t="shared" si="9"/>
        <v>#N/A</v>
      </c>
      <c r="P58" s="56"/>
      <c r="Q58" s="34"/>
      <c r="R58" s="34"/>
      <c r="S58" s="71"/>
      <c r="Z58" t="str">
        <f t="shared" si="6"/>
        <v/>
      </c>
      <c r="AA58" t="str">
        <f t="shared" si="8"/>
        <v/>
      </c>
    </row>
    <row r="59" spans="1:27" s="23" customFormat="1" ht="26" x14ac:dyDescent="0.15">
      <c r="A59" s="70" t="s">
        <v>101</v>
      </c>
      <c r="B59" s="32"/>
      <c r="C59" s="32"/>
      <c r="D59" s="33"/>
      <c r="E59" s="52"/>
      <c r="F59" s="53"/>
      <c r="G59" s="35"/>
      <c r="H59" s="35"/>
      <c r="I59" s="54" t="e">
        <f t="shared" si="10"/>
        <v>#N/A</v>
      </c>
      <c r="J59" s="55"/>
      <c r="K59" s="53"/>
      <c r="L59" s="33"/>
      <c r="M59" s="35"/>
      <c r="N59" s="35"/>
      <c r="O59" s="54" t="e">
        <f t="shared" si="9"/>
        <v>#N/A</v>
      </c>
      <c r="P59" s="56"/>
      <c r="Q59" s="34"/>
      <c r="R59" s="34"/>
      <c r="S59" s="71"/>
      <c r="Z59" t="str">
        <f t="shared" si="6"/>
        <v/>
      </c>
      <c r="AA59" t="str">
        <f t="shared" si="8"/>
        <v/>
      </c>
    </row>
    <row r="60" spans="1:27" s="23" customFormat="1" ht="26" x14ac:dyDescent="0.15">
      <c r="A60" s="70" t="s">
        <v>102</v>
      </c>
      <c r="B60" s="32"/>
      <c r="C60" s="32"/>
      <c r="D60" s="33"/>
      <c r="E60" s="52"/>
      <c r="F60" s="53"/>
      <c r="G60" s="35"/>
      <c r="H60" s="35"/>
      <c r="I60" s="54" t="e">
        <f t="shared" si="10"/>
        <v>#N/A</v>
      </c>
      <c r="J60" s="55"/>
      <c r="K60" s="53"/>
      <c r="L60" s="33"/>
      <c r="M60" s="35"/>
      <c r="N60" s="35"/>
      <c r="O60" s="54" t="e">
        <f t="shared" si="9"/>
        <v>#N/A</v>
      </c>
      <c r="P60" s="56"/>
      <c r="Q60" s="34"/>
      <c r="R60" s="34"/>
      <c r="S60" s="71"/>
      <c r="Z60" t="str">
        <f t="shared" si="6"/>
        <v/>
      </c>
      <c r="AA60" t="str">
        <f t="shared" si="8"/>
        <v/>
      </c>
    </row>
    <row r="61" spans="1:27" s="23" customFormat="1" ht="26" x14ac:dyDescent="0.15">
      <c r="A61" s="70" t="s">
        <v>103</v>
      </c>
      <c r="B61" s="32"/>
      <c r="C61" s="32"/>
      <c r="D61" s="33"/>
      <c r="E61" s="52"/>
      <c r="F61" s="53"/>
      <c r="G61" s="35"/>
      <c r="H61" s="35"/>
      <c r="I61" s="54" t="e">
        <f t="shared" si="10"/>
        <v>#N/A</v>
      </c>
      <c r="J61" s="55"/>
      <c r="K61" s="53"/>
      <c r="L61" s="33"/>
      <c r="M61" s="35"/>
      <c r="N61" s="35"/>
      <c r="O61" s="54" t="e">
        <f t="shared" si="9"/>
        <v>#N/A</v>
      </c>
      <c r="P61" s="56"/>
      <c r="Q61" s="34"/>
      <c r="R61" s="34"/>
      <c r="S61" s="71"/>
      <c r="Z61" t="str">
        <f t="shared" si="6"/>
        <v/>
      </c>
      <c r="AA61" t="str">
        <f t="shared" si="8"/>
        <v/>
      </c>
    </row>
    <row r="62" spans="1:27" s="23" customFormat="1" ht="26" x14ac:dyDescent="0.15">
      <c r="A62" s="70" t="s">
        <v>104</v>
      </c>
      <c r="B62" s="32"/>
      <c r="C62" s="32"/>
      <c r="D62" s="33"/>
      <c r="E62" s="52"/>
      <c r="F62" s="53"/>
      <c r="G62" s="35"/>
      <c r="H62" s="35"/>
      <c r="I62" s="54" t="e">
        <f t="shared" si="10"/>
        <v>#N/A</v>
      </c>
      <c r="J62" s="55"/>
      <c r="K62" s="53"/>
      <c r="L62" s="33"/>
      <c r="M62" s="35"/>
      <c r="N62" s="35"/>
      <c r="O62" s="54" t="e">
        <f t="shared" si="9"/>
        <v>#N/A</v>
      </c>
      <c r="P62" s="56"/>
      <c r="Q62" s="34"/>
      <c r="R62" s="34"/>
      <c r="S62" s="71"/>
      <c r="Z62" t="str">
        <f t="shared" si="6"/>
        <v/>
      </c>
      <c r="AA62" t="str">
        <f t="shared" si="8"/>
        <v/>
      </c>
    </row>
    <row r="63" spans="1:27" s="23" customFormat="1" ht="26" x14ac:dyDescent="0.15">
      <c r="A63" s="70" t="s">
        <v>105</v>
      </c>
      <c r="B63" s="32"/>
      <c r="C63" s="32"/>
      <c r="D63" s="33"/>
      <c r="E63" s="52"/>
      <c r="F63" s="53"/>
      <c r="G63" s="35"/>
      <c r="H63" s="35"/>
      <c r="I63" s="54" t="e">
        <f t="shared" si="10"/>
        <v>#N/A</v>
      </c>
      <c r="J63" s="55"/>
      <c r="K63" s="53"/>
      <c r="L63" s="33"/>
      <c r="M63" s="35"/>
      <c r="N63" s="35"/>
      <c r="O63" s="54" t="e">
        <f t="shared" si="9"/>
        <v>#N/A</v>
      </c>
      <c r="P63" s="56"/>
      <c r="Q63" s="34"/>
      <c r="R63" s="34"/>
      <c r="S63" s="71"/>
      <c r="Z63" t="str">
        <f t="shared" si="6"/>
        <v/>
      </c>
      <c r="AA63" t="str">
        <f t="shared" si="8"/>
        <v/>
      </c>
    </row>
    <row r="64" spans="1:27" s="23" customFormat="1" ht="26" x14ac:dyDescent="0.15">
      <c r="A64" s="70" t="s">
        <v>106</v>
      </c>
      <c r="B64" s="32"/>
      <c r="C64" s="32"/>
      <c r="D64" s="33"/>
      <c r="E64" s="52"/>
      <c r="F64" s="53"/>
      <c r="G64" s="35"/>
      <c r="H64" s="35"/>
      <c r="I64" s="54" t="e">
        <f t="shared" si="10"/>
        <v>#N/A</v>
      </c>
      <c r="J64" s="55"/>
      <c r="K64" s="53"/>
      <c r="L64" s="33"/>
      <c r="M64" s="35"/>
      <c r="N64" s="35"/>
      <c r="O64" s="54" t="e">
        <f t="shared" si="9"/>
        <v>#N/A</v>
      </c>
      <c r="P64" s="56"/>
      <c r="Q64" s="34"/>
      <c r="R64" s="34"/>
      <c r="S64" s="71"/>
      <c r="Z64" t="str">
        <f t="shared" si="6"/>
        <v/>
      </c>
      <c r="AA64" t="str">
        <f t="shared" si="8"/>
        <v/>
      </c>
    </row>
    <row r="65" spans="1:27" s="23" customFormat="1" ht="26" x14ac:dyDescent="0.15">
      <c r="A65" s="70" t="s">
        <v>107</v>
      </c>
      <c r="B65" s="32"/>
      <c r="C65" s="32"/>
      <c r="D65" s="33"/>
      <c r="E65" s="52"/>
      <c r="F65" s="53"/>
      <c r="G65" s="35"/>
      <c r="H65" s="35"/>
      <c r="I65" s="54" t="e">
        <f t="shared" si="10"/>
        <v>#N/A</v>
      </c>
      <c r="J65" s="55"/>
      <c r="K65" s="53"/>
      <c r="L65" s="33"/>
      <c r="M65" s="35"/>
      <c r="N65" s="35"/>
      <c r="O65" s="54" t="e">
        <f t="shared" si="9"/>
        <v>#N/A</v>
      </c>
      <c r="P65" s="56"/>
      <c r="Q65" s="34"/>
      <c r="R65" s="34"/>
      <c r="S65" s="71"/>
      <c r="Z65" t="str">
        <f t="shared" si="6"/>
        <v/>
      </c>
      <c r="AA65" t="str">
        <f t="shared" si="8"/>
        <v/>
      </c>
    </row>
    <row r="66" spans="1:27" s="23" customFormat="1" ht="26" x14ac:dyDescent="0.15">
      <c r="A66" s="70" t="s">
        <v>108</v>
      </c>
      <c r="B66" s="32"/>
      <c r="C66" s="32"/>
      <c r="D66" s="33"/>
      <c r="E66" s="52"/>
      <c r="F66" s="53"/>
      <c r="G66" s="35"/>
      <c r="H66" s="35"/>
      <c r="I66" s="54" t="e">
        <f t="shared" si="10"/>
        <v>#N/A</v>
      </c>
      <c r="J66" s="55"/>
      <c r="K66" s="53"/>
      <c r="L66" s="33"/>
      <c r="M66" s="35"/>
      <c r="N66" s="35"/>
      <c r="O66" s="54" t="e">
        <f t="shared" si="9"/>
        <v>#N/A</v>
      </c>
      <c r="P66" s="56"/>
      <c r="Q66" s="34"/>
      <c r="R66" s="34"/>
      <c r="S66" s="71"/>
      <c r="Z66" t="str">
        <f t="shared" ref="Z66:Z83" si="11">G66&amp;H66</f>
        <v/>
      </c>
      <c r="AA66" t="str">
        <f t="shared" si="8"/>
        <v/>
      </c>
    </row>
    <row r="67" spans="1:27" s="23" customFormat="1" ht="26" x14ac:dyDescent="0.15">
      <c r="A67" s="70" t="s">
        <v>109</v>
      </c>
      <c r="B67" s="32"/>
      <c r="C67" s="32"/>
      <c r="D67" s="33"/>
      <c r="E67" s="52"/>
      <c r="F67" s="53"/>
      <c r="G67" s="35"/>
      <c r="H67" s="35"/>
      <c r="I67" s="54" t="e">
        <f t="shared" si="10"/>
        <v>#N/A</v>
      </c>
      <c r="J67" s="55"/>
      <c r="K67" s="53"/>
      <c r="L67" s="33"/>
      <c r="M67" s="35"/>
      <c r="N67" s="35"/>
      <c r="O67" s="54" t="e">
        <f t="shared" si="9"/>
        <v>#N/A</v>
      </c>
      <c r="P67" s="56"/>
      <c r="Q67" s="34"/>
      <c r="R67" s="34"/>
      <c r="S67" s="71"/>
      <c r="Z67" t="str">
        <f t="shared" si="11"/>
        <v/>
      </c>
      <c r="AA67" t="str">
        <f t="shared" si="8"/>
        <v/>
      </c>
    </row>
    <row r="68" spans="1:27" s="23" customFormat="1" ht="26" x14ac:dyDescent="0.15">
      <c r="A68" s="70" t="s">
        <v>110</v>
      </c>
      <c r="B68" s="32"/>
      <c r="C68" s="32"/>
      <c r="D68" s="33"/>
      <c r="E68" s="52"/>
      <c r="F68" s="53"/>
      <c r="G68" s="35"/>
      <c r="H68" s="35"/>
      <c r="I68" s="54" t="e">
        <f t="shared" si="10"/>
        <v>#N/A</v>
      </c>
      <c r="J68" s="55"/>
      <c r="K68" s="53"/>
      <c r="L68" s="33"/>
      <c r="M68" s="35"/>
      <c r="N68" s="35"/>
      <c r="O68" s="54" t="e">
        <f t="shared" si="9"/>
        <v>#N/A</v>
      </c>
      <c r="P68" s="56"/>
      <c r="Q68" s="34"/>
      <c r="R68" s="34"/>
      <c r="S68" s="71"/>
      <c r="Z68" t="str">
        <f t="shared" si="11"/>
        <v/>
      </c>
      <c r="AA68" t="str">
        <f t="shared" si="8"/>
        <v/>
      </c>
    </row>
    <row r="69" spans="1:27" s="23" customFormat="1" ht="26" x14ac:dyDescent="0.15">
      <c r="A69" s="70" t="s">
        <v>111</v>
      </c>
      <c r="B69" s="32"/>
      <c r="C69" s="32"/>
      <c r="D69" s="33"/>
      <c r="E69" s="52"/>
      <c r="F69" s="53"/>
      <c r="G69" s="35"/>
      <c r="H69" s="35"/>
      <c r="I69" s="54" t="e">
        <f t="shared" si="10"/>
        <v>#N/A</v>
      </c>
      <c r="J69" s="55"/>
      <c r="K69" s="53"/>
      <c r="L69" s="33"/>
      <c r="M69" s="35"/>
      <c r="N69" s="35"/>
      <c r="O69" s="54" t="e">
        <f t="shared" si="9"/>
        <v>#N/A</v>
      </c>
      <c r="P69" s="56"/>
      <c r="Q69" s="34"/>
      <c r="R69" s="34"/>
      <c r="S69" s="71"/>
      <c r="Z69" t="str">
        <f t="shared" si="11"/>
        <v/>
      </c>
      <c r="AA69" t="str">
        <f t="shared" si="8"/>
        <v/>
      </c>
    </row>
    <row r="70" spans="1:27" s="23" customFormat="1" ht="26" x14ac:dyDescent="0.15">
      <c r="A70" s="70" t="s">
        <v>112</v>
      </c>
      <c r="B70" s="32"/>
      <c r="C70" s="32"/>
      <c r="D70" s="33"/>
      <c r="E70" s="52"/>
      <c r="F70" s="53"/>
      <c r="G70" s="35"/>
      <c r="H70" s="35"/>
      <c r="I70" s="54" t="e">
        <f t="shared" si="10"/>
        <v>#N/A</v>
      </c>
      <c r="J70" s="55"/>
      <c r="K70" s="53"/>
      <c r="L70" s="33"/>
      <c r="M70" s="35"/>
      <c r="N70" s="35"/>
      <c r="O70" s="54" t="e">
        <f t="shared" si="9"/>
        <v>#N/A</v>
      </c>
      <c r="P70" s="56"/>
      <c r="Q70" s="34"/>
      <c r="R70" s="34"/>
      <c r="S70" s="71"/>
      <c r="Z70" t="str">
        <f t="shared" si="11"/>
        <v/>
      </c>
      <c r="AA70" t="str">
        <f t="shared" si="8"/>
        <v/>
      </c>
    </row>
    <row r="71" spans="1:27" s="23" customFormat="1" ht="26" x14ac:dyDescent="0.15">
      <c r="A71" s="70" t="s">
        <v>113</v>
      </c>
      <c r="B71" s="32"/>
      <c r="C71" s="32"/>
      <c r="D71" s="33"/>
      <c r="E71" s="52"/>
      <c r="F71" s="53"/>
      <c r="G71" s="35"/>
      <c r="H71" s="35"/>
      <c r="I71" s="54" t="e">
        <f t="shared" si="10"/>
        <v>#N/A</v>
      </c>
      <c r="J71" s="55"/>
      <c r="K71" s="53"/>
      <c r="L71" s="33"/>
      <c r="M71" s="35"/>
      <c r="N71" s="35"/>
      <c r="O71" s="54" t="e">
        <f t="shared" si="9"/>
        <v>#N/A</v>
      </c>
      <c r="P71" s="56"/>
      <c r="Q71" s="34"/>
      <c r="R71" s="34"/>
      <c r="S71" s="71"/>
      <c r="Z71" t="str">
        <f t="shared" si="11"/>
        <v/>
      </c>
      <c r="AA71" t="str">
        <f t="shared" si="8"/>
        <v/>
      </c>
    </row>
    <row r="72" spans="1:27" s="23" customFormat="1" ht="26" x14ac:dyDescent="0.15">
      <c r="A72" s="70" t="s">
        <v>114</v>
      </c>
      <c r="B72" s="32"/>
      <c r="C72" s="32"/>
      <c r="D72" s="33"/>
      <c r="E72" s="52"/>
      <c r="F72" s="53"/>
      <c r="G72" s="35"/>
      <c r="H72" s="35"/>
      <c r="I72" s="54" t="e">
        <f t="shared" si="10"/>
        <v>#N/A</v>
      </c>
      <c r="J72" s="55"/>
      <c r="K72" s="53"/>
      <c r="L72" s="33"/>
      <c r="M72" s="35"/>
      <c r="N72" s="35"/>
      <c r="O72" s="54" t="e">
        <f t="shared" si="9"/>
        <v>#N/A</v>
      </c>
      <c r="P72" s="56"/>
      <c r="Q72" s="34"/>
      <c r="R72" s="34"/>
      <c r="S72" s="71"/>
      <c r="Z72" t="str">
        <f t="shared" si="11"/>
        <v/>
      </c>
      <c r="AA72" t="str">
        <f t="shared" si="8"/>
        <v/>
      </c>
    </row>
    <row r="73" spans="1:27" s="23" customFormat="1" ht="26" x14ac:dyDescent="0.15">
      <c r="A73" s="70" t="s">
        <v>115</v>
      </c>
      <c r="B73" s="32"/>
      <c r="C73" s="32"/>
      <c r="D73" s="33"/>
      <c r="E73" s="52"/>
      <c r="F73" s="53"/>
      <c r="G73" s="35"/>
      <c r="H73" s="35"/>
      <c r="I73" s="54" t="e">
        <f t="shared" si="10"/>
        <v>#N/A</v>
      </c>
      <c r="J73" s="55"/>
      <c r="K73" s="53"/>
      <c r="L73" s="33"/>
      <c r="M73" s="35"/>
      <c r="N73" s="35"/>
      <c r="O73" s="54" t="e">
        <f t="shared" si="9"/>
        <v>#N/A</v>
      </c>
      <c r="P73" s="56"/>
      <c r="Q73" s="34"/>
      <c r="R73" s="34"/>
      <c r="S73" s="71"/>
      <c r="Z73" t="str">
        <f t="shared" si="11"/>
        <v/>
      </c>
      <c r="AA73" t="str">
        <f t="shared" si="8"/>
        <v/>
      </c>
    </row>
    <row r="74" spans="1:27" s="23" customFormat="1" ht="26" x14ac:dyDescent="0.15">
      <c r="A74" s="70" t="s">
        <v>116</v>
      </c>
      <c r="B74" s="32"/>
      <c r="C74" s="32"/>
      <c r="D74" s="33"/>
      <c r="E74" s="52"/>
      <c r="F74" s="53"/>
      <c r="G74" s="35"/>
      <c r="H74" s="35"/>
      <c r="I74" s="54" t="e">
        <f t="shared" si="10"/>
        <v>#N/A</v>
      </c>
      <c r="J74" s="55"/>
      <c r="K74" s="53"/>
      <c r="L74" s="33"/>
      <c r="M74" s="35"/>
      <c r="N74" s="35"/>
      <c r="O74" s="54" t="e">
        <f t="shared" si="9"/>
        <v>#N/A</v>
      </c>
      <c r="P74" s="56"/>
      <c r="Q74" s="34"/>
      <c r="R74" s="34"/>
      <c r="S74" s="71"/>
      <c r="Z74" t="str">
        <f t="shared" si="11"/>
        <v/>
      </c>
      <c r="AA74" t="str">
        <f t="shared" si="8"/>
        <v/>
      </c>
    </row>
    <row r="75" spans="1:27" s="23" customFormat="1" ht="26" x14ac:dyDescent="0.15">
      <c r="A75" s="70" t="s">
        <v>117</v>
      </c>
      <c r="B75" s="32"/>
      <c r="C75" s="32"/>
      <c r="D75" s="33"/>
      <c r="E75" s="52"/>
      <c r="F75" s="53"/>
      <c r="G75" s="35"/>
      <c r="H75" s="35"/>
      <c r="I75" s="54" t="e">
        <f t="shared" si="10"/>
        <v>#N/A</v>
      </c>
      <c r="J75" s="55"/>
      <c r="K75" s="53"/>
      <c r="L75" s="33"/>
      <c r="M75" s="35"/>
      <c r="N75" s="35"/>
      <c r="O75" s="54" t="e">
        <f t="shared" si="9"/>
        <v>#N/A</v>
      </c>
      <c r="P75" s="56"/>
      <c r="Q75" s="34"/>
      <c r="R75" s="34"/>
      <c r="S75" s="71"/>
      <c r="Z75" t="str">
        <f t="shared" si="11"/>
        <v/>
      </c>
      <c r="AA75" t="str">
        <f t="shared" si="8"/>
        <v/>
      </c>
    </row>
    <row r="76" spans="1:27" s="23" customFormat="1" ht="26" x14ac:dyDescent="0.15">
      <c r="A76" s="70" t="s">
        <v>118</v>
      </c>
      <c r="B76" s="32"/>
      <c r="C76" s="32"/>
      <c r="D76" s="33"/>
      <c r="E76" s="52"/>
      <c r="F76" s="53"/>
      <c r="G76" s="35"/>
      <c r="H76" s="35"/>
      <c r="I76" s="54" t="e">
        <f t="shared" si="10"/>
        <v>#N/A</v>
      </c>
      <c r="J76" s="55"/>
      <c r="K76" s="53"/>
      <c r="L76" s="33"/>
      <c r="M76" s="35"/>
      <c r="N76" s="35"/>
      <c r="O76" s="54" t="e">
        <f t="shared" si="9"/>
        <v>#N/A</v>
      </c>
      <c r="P76" s="56"/>
      <c r="Q76" s="34"/>
      <c r="R76" s="34"/>
      <c r="S76" s="71"/>
      <c r="Z76" t="str">
        <f t="shared" si="11"/>
        <v/>
      </c>
      <c r="AA76" t="str">
        <f t="shared" si="8"/>
        <v/>
      </c>
    </row>
    <row r="77" spans="1:27" s="23" customFormat="1" ht="26" x14ac:dyDescent="0.15">
      <c r="A77" s="70" t="s">
        <v>119</v>
      </c>
      <c r="B77" s="32"/>
      <c r="C77" s="32"/>
      <c r="D77" s="33"/>
      <c r="E77" s="52"/>
      <c r="F77" s="53"/>
      <c r="G77" s="35"/>
      <c r="H77" s="35"/>
      <c r="I77" s="54" t="e">
        <f t="shared" si="10"/>
        <v>#N/A</v>
      </c>
      <c r="J77" s="55"/>
      <c r="K77" s="53"/>
      <c r="L77" s="33"/>
      <c r="M77" s="35"/>
      <c r="N77" s="35"/>
      <c r="O77" s="54" t="e">
        <f t="shared" si="9"/>
        <v>#N/A</v>
      </c>
      <c r="P77" s="56"/>
      <c r="Q77" s="34"/>
      <c r="R77" s="34"/>
      <c r="S77" s="71"/>
      <c r="Z77" t="str">
        <f t="shared" si="11"/>
        <v/>
      </c>
      <c r="AA77" t="str">
        <f t="shared" si="8"/>
        <v/>
      </c>
    </row>
    <row r="78" spans="1:27" s="23" customFormat="1" ht="26" x14ac:dyDescent="0.15">
      <c r="A78" s="70" t="s">
        <v>120</v>
      </c>
      <c r="B78" s="32"/>
      <c r="C78" s="32"/>
      <c r="D78" s="33"/>
      <c r="E78" s="52"/>
      <c r="F78" s="53"/>
      <c r="G78" s="35"/>
      <c r="H78" s="35"/>
      <c r="I78" s="54" t="e">
        <f t="shared" si="10"/>
        <v>#N/A</v>
      </c>
      <c r="J78" s="55"/>
      <c r="K78" s="53"/>
      <c r="L78" s="33"/>
      <c r="M78" s="35"/>
      <c r="N78" s="35"/>
      <c r="O78" s="54" t="e">
        <f t="shared" si="9"/>
        <v>#N/A</v>
      </c>
      <c r="P78" s="56"/>
      <c r="Q78" s="34"/>
      <c r="R78" s="34"/>
      <c r="S78" s="71"/>
      <c r="Z78" t="str">
        <f t="shared" si="11"/>
        <v/>
      </c>
      <c r="AA78" t="str">
        <f t="shared" si="8"/>
        <v/>
      </c>
    </row>
    <row r="79" spans="1:27" s="23" customFormat="1" ht="26" x14ac:dyDescent="0.15">
      <c r="A79" s="70" t="s">
        <v>121</v>
      </c>
      <c r="B79" s="32"/>
      <c r="C79" s="32"/>
      <c r="D79" s="33"/>
      <c r="E79" s="52"/>
      <c r="F79" s="53"/>
      <c r="G79" s="35"/>
      <c r="H79" s="35"/>
      <c r="I79" s="54" t="e">
        <f t="shared" si="10"/>
        <v>#N/A</v>
      </c>
      <c r="J79" s="55"/>
      <c r="K79" s="53"/>
      <c r="L79" s="33"/>
      <c r="M79" s="35"/>
      <c r="N79" s="35"/>
      <c r="O79" s="54" t="e">
        <f t="shared" si="9"/>
        <v>#N/A</v>
      </c>
      <c r="P79" s="56"/>
      <c r="Q79" s="34"/>
      <c r="R79" s="34"/>
      <c r="S79" s="71"/>
      <c r="Z79" t="str">
        <f t="shared" si="11"/>
        <v/>
      </c>
      <c r="AA79" t="str">
        <f t="shared" si="8"/>
        <v/>
      </c>
    </row>
    <row r="80" spans="1:27" s="23" customFormat="1" ht="26" x14ac:dyDescent="0.15">
      <c r="A80" s="70" t="s">
        <v>122</v>
      </c>
      <c r="B80" s="32"/>
      <c r="C80" s="32"/>
      <c r="D80" s="33"/>
      <c r="E80" s="52"/>
      <c r="F80" s="53"/>
      <c r="G80" s="35"/>
      <c r="H80" s="35"/>
      <c r="I80" s="54" t="e">
        <f t="shared" si="10"/>
        <v>#N/A</v>
      </c>
      <c r="J80" s="55"/>
      <c r="K80" s="53"/>
      <c r="L80" s="33"/>
      <c r="M80" s="35"/>
      <c r="N80" s="35"/>
      <c r="O80" s="54" t="e">
        <f t="shared" si="9"/>
        <v>#N/A</v>
      </c>
      <c r="P80" s="56"/>
      <c r="Q80" s="34"/>
      <c r="R80" s="34"/>
      <c r="S80" s="71"/>
      <c r="Z80" t="str">
        <f t="shared" si="11"/>
        <v/>
      </c>
      <c r="AA80" t="str">
        <f t="shared" si="8"/>
        <v/>
      </c>
    </row>
    <row r="81" spans="1:27" s="23" customFormat="1" ht="26" x14ac:dyDescent="0.15">
      <c r="A81" s="70" t="s">
        <v>123</v>
      </c>
      <c r="B81" s="32"/>
      <c r="C81" s="32"/>
      <c r="D81" s="33"/>
      <c r="E81" s="52"/>
      <c r="F81" s="53"/>
      <c r="G81" s="35"/>
      <c r="H81" s="35"/>
      <c r="I81" s="54" t="e">
        <f t="shared" si="10"/>
        <v>#N/A</v>
      </c>
      <c r="J81" s="55"/>
      <c r="K81" s="53"/>
      <c r="L81" s="33"/>
      <c r="M81" s="35"/>
      <c r="N81" s="35"/>
      <c r="O81" s="54" t="e">
        <f t="shared" si="9"/>
        <v>#N/A</v>
      </c>
      <c r="P81" s="56"/>
      <c r="Q81" s="34"/>
      <c r="R81" s="34"/>
      <c r="S81" s="71"/>
      <c r="Z81" t="str">
        <f t="shared" si="11"/>
        <v/>
      </c>
      <c r="AA81" t="str">
        <f t="shared" si="8"/>
        <v/>
      </c>
    </row>
    <row r="82" spans="1:27" s="23" customFormat="1" ht="26" x14ac:dyDescent="0.15">
      <c r="A82" s="70" t="s">
        <v>124</v>
      </c>
      <c r="B82" s="32"/>
      <c r="C82" s="32"/>
      <c r="D82" s="32"/>
      <c r="E82" s="59"/>
      <c r="F82" s="55"/>
      <c r="G82" s="35"/>
      <c r="H82" s="35"/>
      <c r="I82" s="54" t="e">
        <f t="shared" si="10"/>
        <v>#N/A</v>
      </c>
      <c r="J82" s="55"/>
      <c r="K82" s="53"/>
      <c r="L82" s="32"/>
      <c r="M82" s="35"/>
      <c r="N82" s="35"/>
      <c r="O82" s="54" t="e">
        <f t="shared" si="9"/>
        <v>#N/A</v>
      </c>
      <c r="P82" s="56"/>
      <c r="Q82" s="34"/>
      <c r="R82" s="34"/>
      <c r="S82" s="71"/>
      <c r="Z82" t="str">
        <f t="shared" si="11"/>
        <v/>
      </c>
      <c r="AA82" t="str">
        <f t="shared" si="8"/>
        <v/>
      </c>
    </row>
    <row r="83" spans="1:27" s="23" customFormat="1" ht="27" thickBot="1" x14ac:dyDescent="0.2">
      <c r="A83" s="72" t="s">
        <v>125</v>
      </c>
      <c r="B83" s="73"/>
      <c r="C83" s="73"/>
      <c r="D83" s="73"/>
      <c r="E83" s="74"/>
      <c r="F83" s="75"/>
      <c r="G83" s="76"/>
      <c r="H83" s="35"/>
      <c r="I83" s="77" t="e">
        <f t="shared" si="10"/>
        <v>#N/A</v>
      </c>
      <c r="J83" s="75"/>
      <c r="K83" s="78"/>
      <c r="L83" s="73"/>
      <c r="M83" s="76"/>
      <c r="N83" s="76"/>
      <c r="O83" s="77" t="e">
        <f t="shared" si="9"/>
        <v>#N/A</v>
      </c>
      <c r="P83" s="79"/>
      <c r="Q83" s="80"/>
      <c r="R83" s="80"/>
      <c r="S83" s="81"/>
      <c r="Z83" t="str">
        <f t="shared" si="11"/>
        <v/>
      </c>
      <c r="AA83" t="str">
        <f t="shared" si="8"/>
        <v/>
      </c>
    </row>
  </sheetData>
  <dataConsolidate/>
  <mergeCells count="4">
    <mergeCell ref="A1:D1"/>
    <mergeCell ref="P1:S1"/>
    <mergeCell ref="M1:O1"/>
    <mergeCell ref="E1:K1"/>
  </mergeCells>
  <phoneticPr fontId="20" type="noConversion"/>
  <conditionalFormatting sqref="G3:I83 M3:O83">
    <cfRule type="containsText" dxfId="6" priority="16" operator="containsText" text="High">
      <formula>NOT(ISERROR(SEARCH("High",G3)))</formula>
    </cfRule>
    <cfRule type="containsText" dxfId="5" priority="17" operator="containsText" text="Medium">
      <formula>NOT(ISERROR(SEARCH("Medium",G3)))</formula>
    </cfRule>
    <cfRule type="containsText" dxfId="4" priority="18" operator="containsText" text="Low">
      <formula>NOT(ISERROR(SEARCH("Low",G3)))</formula>
    </cfRule>
  </conditionalFormatting>
  <conditionalFormatting sqref="P3:P83">
    <cfRule type="cellIs" dxfId="3" priority="25" operator="equal">
      <formula>"L"</formula>
    </cfRule>
    <cfRule type="cellIs" dxfId="2" priority="26" operator="equal">
      <formula>"M"</formula>
    </cfRule>
    <cfRule type="cellIs" dxfId="1" priority="27" operator="equal">
      <formula>"H"</formula>
    </cfRule>
  </conditionalFormatting>
  <conditionalFormatting sqref="U3">
    <cfRule type="expression" dxfId="0" priority="5">
      <formula>"$S3&lt;TODAY()"</formula>
    </cfRule>
  </conditionalFormatting>
  <dataValidations count="2">
    <dataValidation type="list" allowBlank="1" showInputMessage="1" showErrorMessage="1" sqref="G1:G1048576 H1:H1048576 N1:N1048576" xr:uid="{29B2D87B-E85F-472E-8C83-BAE4E45D08C8}">
      <formula1>$X$1:$X$3</formula1>
    </dataValidation>
    <dataValidation type="list" allowBlank="1" showInputMessage="1" showErrorMessage="1" sqref="M3:M83" xr:uid="{2C98CB87-6D52-4E26-87F4-F72583E57223}">
      <formula1>$X$1:$X$2</formula1>
    </dataValidation>
  </dataValidations>
  <pageMargins left="0.7" right="0.7" top="0.75" bottom="0.75" header="0.3" footer="0.3"/>
  <pageSetup paperSize="9" orientation="portrait" r:id="rId1"/>
  <headerFooter>
    <oddHeader>&amp;C&amp;"Calibri"&amp;10&amp;K000000INTERNAL USE ONLY&amp;1#</oddHeader>
  </headerFooter>
  <legacy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4987d31-caa3-4c11-a6e7-ae260b8db2c3" xsi:nil="true"/>
    <lcf76f155ced4ddcb4097134ff3c332f xmlns="544fd4a5-550c-4b3b-9562-e7de3c235c81">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9217DC664158043B68EDBFE4AD53CE4" ma:contentTypeVersion="18" ma:contentTypeDescription="Create a new document." ma:contentTypeScope="" ma:versionID="2855eb63079f83e11401f41ade6aaea4">
  <xsd:schema xmlns:xsd="http://www.w3.org/2001/XMLSchema" xmlns:xs="http://www.w3.org/2001/XMLSchema" xmlns:p="http://schemas.microsoft.com/office/2006/metadata/properties" xmlns:ns2="544fd4a5-550c-4b3b-9562-e7de3c235c81" xmlns:ns3="94987d31-caa3-4c11-a6e7-ae260b8db2c3" targetNamespace="http://schemas.microsoft.com/office/2006/metadata/properties" ma:root="true" ma:fieldsID="bb9cf46b2ea66a6029d4bae428e559f8" ns2:_="" ns3:_="">
    <xsd:import namespace="544fd4a5-550c-4b3b-9562-e7de3c235c81"/>
    <xsd:import namespace="94987d31-caa3-4c11-a6e7-ae260b8db2c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4fd4a5-550c-4b3b-9562-e7de3c235c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5c5892ba-333f-4f6d-83fb-31d036e76dc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4987d31-caa3-4c11-a6e7-ae260b8db2c3"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5d1ea270-59ae-4a37-a96d-3333740d1dde}" ma:internalName="TaxCatchAll" ma:showField="CatchAllData" ma:web="94987d31-caa3-4c11-a6e7-ae260b8db2c3">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F8B70E5-C4C6-43CA-ABA5-85096EFE89A7}">
  <ds:schemaRefs>
    <ds:schemaRef ds:uri="http://www.w3.org/XML/1998/namespace"/>
    <ds:schemaRef ds:uri="544fd4a5-550c-4b3b-9562-e7de3c235c81"/>
    <ds:schemaRef ds:uri="http://schemas.microsoft.com/office/2006/documentManagement/types"/>
    <ds:schemaRef ds:uri="http://purl.org/dc/dcmitype/"/>
    <ds:schemaRef ds:uri="94987d31-caa3-4c11-a6e7-ae260b8db2c3"/>
    <ds:schemaRef ds:uri="http://schemas.microsoft.com/office/2006/metadata/properties"/>
    <ds:schemaRef ds:uri="http://purl.org/dc/terms/"/>
    <ds:schemaRef ds:uri="http://purl.org/dc/elements/1.1/"/>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C53A4FBC-5C63-437B-AE8E-138B7BBEC8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4fd4a5-550c-4b3b-9562-e7de3c235c81"/>
    <ds:schemaRef ds:uri="94987d31-caa3-4c11-a6e7-ae260b8db2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3C5D1A3-8E89-42EF-AC8F-6AF5826560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Document Control</vt:lpstr>
      <vt:lpstr>Impact Ratings</vt:lpstr>
      <vt:lpstr>Risk Regsiter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Marcus Dempsey</cp:lastModifiedBy>
  <cp:revision/>
  <dcterms:created xsi:type="dcterms:W3CDTF">2001-03-01T12:12:37Z</dcterms:created>
  <dcterms:modified xsi:type="dcterms:W3CDTF">2024-06-26T07:58:09Z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371b32e-265c-4648-8278-07867c1343ff_Enabled">
    <vt:lpwstr>true</vt:lpwstr>
  </property>
  <property fmtid="{D5CDD505-2E9C-101B-9397-08002B2CF9AE}" pid="3" name="MSIP_Label_a371b32e-265c-4648-8278-07867c1343ff_SetDate">
    <vt:lpwstr>2020-10-05T12:58:31Z</vt:lpwstr>
  </property>
  <property fmtid="{D5CDD505-2E9C-101B-9397-08002B2CF9AE}" pid="4" name="MSIP_Label_a371b32e-265c-4648-8278-07867c1343ff_Method">
    <vt:lpwstr>Privileged</vt:lpwstr>
  </property>
  <property fmtid="{D5CDD505-2E9C-101B-9397-08002B2CF9AE}" pid="5" name="MSIP_Label_a371b32e-265c-4648-8278-07867c1343ff_Name">
    <vt:lpwstr>Internal</vt:lpwstr>
  </property>
  <property fmtid="{D5CDD505-2E9C-101B-9397-08002B2CF9AE}" pid="6" name="MSIP_Label_a371b32e-265c-4648-8278-07867c1343ff_SiteId">
    <vt:lpwstr>bf245c1c-672a-4145-94f0-65a7c86f9c80</vt:lpwstr>
  </property>
  <property fmtid="{D5CDD505-2E9C-101B-9397-08002B2CF9AE}" pid="7" name="MSIP_Label_a371b32e-265c-4648-8278-07867c1343ff_ActionId">
    <vt:lpwstr>d5183dd5-a853-482b-8bb9-7d0ce4bc46e6</vt:lpwstr>
  </property>
  <property fmtid="{D5CDD505-2E9C-101B-9397-08002B2CF9AE}" pid="8" name="MSIP_Label_a371b32e-265c-4648-8278-07867c1343ff_ContentBits">
    <vt:lpwstr>1</vt:lpwstr>
  </property>
  <property fmtid="{D5CDD505-2E9C-101B-9397-08002B2CF9AE}" pid="9" name="ContentTypeId">
    <vt:lpwstr>0x01010099217DC664158043B68EDBFE4AD53CE4</vt:lpwstr>
  </property>
  <property fmtid="{D5CDD505-2E9C-101B-9397-08002B2CF9AE}" pid="10" name="MediaServiceImageTags">
    <vt:lpwstr/>
  </property>
</Properties>
</file>